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32.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33.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34.xml" ContentType="application/vnd.openxmlformats-officedocument.drawing+xml"/>
  <Override PartName="/xl/charts/chart12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Pranvera_Berberi\Desktop\Prill 2020\"/>
    </mc:Choice>
  </mc:AlternateContent>
  <bookViews>
    <workbookView xWindow="6165" yWindow="1380" windowWidth="9195" windowHeight="6735" tabRatio="925" firstSheet="1" activeTab="3"/>
  </bookViews>
  <sheets>
    <sheet name="Mozart Reports" sheetId="94" state="veryHidden" r:id="rId1"/>
    <sheet name="Kapaku" sheetId="145" r:id="rId2"/>
    <sheet name="Shenime" sheetId="6" r:id="rId3"/>
    <sheet name="Permbajtja" sheetId="26" r:id="rId4"/>
    <sheet name=" F3" sheetId="93" r:id="rId5"/>
    <sheet name="F4" sheetId="97" r:id="rId6"/>
    <sheet name=" F5" sheetId="68" r:id="rId7"/>
    <sheet name="F6" sheetId="124" r:id="rId8"/>
    <sheet name=" F7" sheetId="115" r:id="rId9"/>
    <sheet name=" F8" sheetId="96" r:id="rId10"/>
    <sheet name=" F9" sheetId="98" r:id="rId11"/>
    <sheet name=" F10" sheetId="99" r:id="rId12"/>
    <sheet name=" F11" sheetId="125" r:id="rId13"/>
    <sheet name=" F12" sheetId="116" r:id="rId14"/>
    <sheet name=" F13" sheetId="100" r:id="rId15"/>
    <sheet name=" F14" sheetId="101" r:id="rId16"/>
    <sheet name="F15" sheetId="126" r:id="rId17"/>
    <sheet name="F16" sheetId="133" r:id="rId18"/>
    <sheet name="F17" sheetId="102" r:id="rId19"/>
    <sheet name="F18" sheetId="127" r:id="rId20"/>
    <sheet name="F 19" sheetId="132" r:id="rId21"/>
    <sheet name="F20" sheetId="103" r:id="rId22"/>
    <sheet name="F21" sheetId="128" r:id="rId23"/>
    <sheet name=" F22" sheetId="117" r:id="rId24"/>
    <sheet name="Ndarja e tregut KJ" sheetId="104" state="hidden" r:id="rId25"/>
    <sheet name="F23" sheetId="120" r:id="rId26"/>
    <sheet name="F24" sheetId="129" r:id="rId27"/>
    <sheet name="F25" sheetId="106" r:id="rId28"/>
    <sheet name=" F26" sheetId="130" r:id="rId29"/>
    <sheet name=" F27" sheetId="105" r:id="rId30"/>
    <sheet name=" F28" sheetId="131" r:id="rId31"/>
    <sheet name=" F29" sheetId="153" r:id="rId32"/>
    <sheet name=" 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1">' F10'!$A$1:$F$49</definedName>
    <definedName name="_xlnm.Print_Area" localSheetId="12">' F11'!$A$1:$F$49</definedName>
    <definedName name="_xlnm.Print_Area" localSheetId="13">' F12'!$A$1:$F$45</definedName>
    <definedName name="_xlnm.Print_Area" localSheetId="14">' F13'!$A$1:$H$68</definedName>
    <definedName name="_xlnm.Print_Area" localSheetId="15">' F14'!$A$1:$F$55</definedName>
    <definedName name="_xlnm.Print_Area" localSheetId="23">' F22'!$A$1:$M$41</definedName>
    <definedName name="_xlnm.Print_Area" localSheetId="28">' F26'!$A$1:$F$54</definedName>
    <definedName name="_xlnm.Print_Area" localSheetId="29">' F27'!$A$1:$F$56</definedName>
    <definedName name="_xlnm.Print_Area" localSheetId="30">' F28'!$A$1:$F$54</definedName>
    <definedName name="_xlnm.Print_Area" localSheetId="31">' F29'!$A$1:$F$56</definedName>
    <definedName name="_xlnm.Print_Area" localSheetId="4">' F3'!$A$1:$E$17</definedName>
    <definedName name="_xlnm.Print_Area" localSheetId="32">' F30'!$A$1:$F$54</definedName>
    <definedName name="_xlnm.Print_Area" localSheetId="6">' F5'!$A$1:$G$46</definedName>
    <definedName name="_xlnm.Print_Area" localSheetId="8">' F7'!$A$1:$G$55</definedName>
    <definedName name="_xlnm.Print_Area" localSheetId="9">' F8'!$A$1:$G$31</definedName>
    <definedName name="_xlnm.Print_Area" localSheetId="10">' F9'!$A$1:$G$35</definedName>
    <definedName name="_xlnm.Print_Area" localSheetId="20">'F 19'!$A$1:$F$55</definedName>
    <definedName name="_xlnm.Print_Area" localSheetId="16">'F15'!$A$1:$H$63</definedName>
    <definedName name="_xlnm.Print_Area" localSheetId="17">'F16'!$A$1:$E$52</definedName>
    <definedName name="_xlnm.Print_Area" localSheetId="18">'F17'!$A$1:$F$53</definedName>
    <definedName name="_xlnm.Print_Area" localSheetId="19">'F18'!$A$1:$F$52</definedName>
    <definedName name="_xlnm.Print_Area" localSheetId="21">'F20'!$A$1:$F$52</definedName>
    <definedName name="_xlnm.Print_Area" localSheetId="22">'F21'!$A$1:$F$51</definedName>
    <definedName name="_xlnm.Print_Area" localSheetId="25">'F23'!$A$1:$F$57</definedName>
    <definedName name="_xlnm.Print_Area" localSheetId="26">'F24'!$A$1:$F$55</definedName>
    <definedName name="_xlnm.Print_Area" localSheetId="27">'F25'!$A$1:$F$56</definedName>
    <definedName name="_xlnm.Print_Area" localSheetId="33">'F31'!$A$1:$F$55</definedName>
    <definedName name="_xlnm.Print_Area" localSheetId="34">'F32'!$A$1:$F$51</definedName>
    <definedName name="_xlnm.Print_Area" localSheetId="35">'F33'!$A$1:$F$57</definedName>
    <definedName name="_xlnm.Print_Area" localSheetId="36">'F34'!$A$1:$F$53</definedName>
    <definedName name="_xlnm.Print_Area" localSheetId="37">'F35'!$A$1:$F$56</definedName>
    <definedName name="_xlnm.Print_Area" localSheetId="38">'F36'!$A$1:$F$54</definedName>
    <definedName name="_xlnm.Print_Area" localSheetId="39">'F37'!$A$1:$H$55</definedName>
    <definedName name="_xlnm.Print_Area" localSheetId="40">'F38'!$A$1:$H$55</definedName>
    <definedName name="_xlnm.Print_Area" localSheetId="41">'F39'!$A$1:$E$52</definedName>
    <definedName name="_xlnm.Print_Area" localSheetId="5">'F4'!$A$1:$F$59</definedName>
    <definedName name="_xlnm.Print_Area" localSheetId="42">'F40'!$A$1:$D$46</definedName>
    <definedName name="_xlnm.Print_Area" localSheetId="7">'F6'!$A$1:$H$52</definedName>
    <definedName name="_xlnm.Print_Area" localSheetId="1">Kapaku!$A$1:$G$39</definedName>
    <definedName name="_xlnm.Print_Area" localSheetId="3">Permbajtja!$A$1:$J$53</definedName>
    <definedName name="_xlnm.Print_Area" localSheetId="2">Shenime!$A$1:$B$33</definedName>
    <definedName name="_xlnm.Print_Area" localSheetId="43">Sqarime!$A$1:$E$24</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<sst xmlns="http://schemas.openxmlformats.org/spreadsheetml/2006/main" count="1533" uniqueCount="560">
  <si>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</si>
  <si>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</si>
  <si>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</si>
  <si>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</si>
  <si>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</si>
  <si>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</si>
  <si>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</si>
  <si>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</si>
  <si>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</si>
  <si>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</si>
  <si>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</si>
  <si>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</si>
  <si>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</si>
  <si>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</si>
  <si>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</si>
  <si>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</si>
  <si>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</si>
  <si>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</si>
  <si>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</si>
  <si>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</si>
  <si>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</si>
  <si>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</si>
  <si>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</si>
  <si>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</si>
  <si>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</si>
  <si>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</si>
  <si>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</si>
  <si>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</si>
  <si>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</si>
  <si>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</si>
  <si>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</si>
  <si>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</si>
  <si>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</si>
  <si>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</si>
  <si>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</si>
  <si>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</si>
  <si>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</si>
  <si>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</si>
  <si>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</si>
  <si>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</si>
  <si>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</si>
  <si>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</si>
  <si>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</si>
  <si>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</si>
  <si>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</si>
  <si>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</si>
  <si>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</si>
  <si>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</si>
  <si>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</si>
  <si>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</si>
  <si>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</si>
  <si>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</si>
  <si>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</si>
  <si>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</si>
  <si>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</si>
  <si>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</si>
  <si>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</si>
  <si>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</si>
  <si>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</si>
  <si>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</si>
  <si>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</si>
  <si>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</si>
  <si>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</si>
  <si>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</si>
  <si>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</si>
  <si>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</si>
  <si>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</si>
  <si>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</si>
  <si>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</si>
  <si>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</si>
  <si>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</si>
  <si>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</si>
  <si>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</si>
  <si>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</si>
  <si>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</si>
  <si>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</si>
  <si>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</si>
  <si>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</si>
  <si>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</si>
  <si>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</si>
  <si>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</si>
  <si>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</si>
  <si>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</si>
  <si>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</si>
  <si>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</si>
  <si>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</si>
  <si>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</si>
  <si>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</si>
  <si>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</si>
  <si>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</si>
  <si>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</si>
  <si>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</si>
  <si>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</si>
  <si>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</si>
  <si>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</si>
  <si>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</si>
  <si>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</si>
  <si>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</si>
  <si>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</si>
  <si>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</si>
  <si>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</si>
  <si>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</si>
  <si>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</si>
  <si>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</si>
  <si>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</si>
  <si>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</si>
  <si>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</si>
  <si>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</si>
  <si>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</si>
  <si>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</si>
  <si>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</si>
  <si>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</si>
  <si>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</si>
  <si>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</si>
  <si>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</si>
  <si>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</si>
  <si>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</si>
  <si>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</si>
  <si>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</si>
  <si>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</si>
  <si>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</si>
  <si>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</si>
  <si>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</si>
  <si>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</si>
  <si>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</si>
  <si>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</si>
  <si>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</si>
  <si>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</si>
  <si>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</si>
  <si>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</si>
  <si>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</si>
  <si>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</si>
  <si>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</si>
  <si>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</si>
  <si>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</si>
  <si>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</si>
  <si>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</si>
  <si>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</si>
  <si>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</si>
  <si>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</si>
  <si>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</si>
  <si>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</si>
  <si>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</si>
  <si>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</si>
  <si>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</si>
  <si>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</si>
  <si>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</si>
  <si>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</si>
  <si>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</si>
  <si>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</si>
  <si>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</si>
  <si>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</si>
  <si>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</si>
  <si>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</si>
  <si>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</si>
  <si>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</si>
  <si>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</si>
  <si>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</si>
  <si>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</si>
  <si>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</si>
  <si>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</si>
  <si>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</si>
  <si>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</si>
  <si>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</si>
  <si>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</si>
  <si>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</si>
  <si>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</si>
  <si>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</si>
  <si>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</si>
  <si>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</si>
  <si>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</si>
  <si>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</si>
  <si>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</si>
  <si>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</si>
  <si>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</si>
  <si>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</si>
  <si>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</si>
  <si>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</si>
  <si>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</si>
  <si>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</si>
  <si>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</si>
  <si>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</si>
  <si>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</si>
  <si>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</si>
  <si>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</si>
  <si>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</si>
  <si>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</si>
  <si>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</si>
  <si>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</si>
  <si>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</si>
  <si>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</si>
  <si>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</si>
  <si>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</si>
  <si>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</si>
  <si>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</si>
  <si>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</si>
  <si>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</si>
  <si>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</si>
  <si>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</si>
  <si>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</si>
  <si>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</si>
  <si>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</si>
  <si>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</si>
  <si>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</si>
  <si>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</si>
  <si>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</si>
  <si>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</si>
  <si>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</si>
  <si>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</si>
  <si>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</si>
  <si>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</si>
  <si>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</si>
  <si>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</si>
  <si>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</si>
  <si>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</si>
  <si>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</si>
  <si>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</si>
  <si>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</si>
  <si>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</si>
  <si>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</si>
  <si>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</si>
  <si>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</si>
  <si>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</si>
  <si>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</si>
  <si>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</si>
  <si>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</si>
  <si>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</si>
  <si>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</si>
  <si>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</si>
  <si>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</si>
  <si>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</si>
  <si>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</si>
  <si>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</si>
  <si>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</si>
  <si>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</si>
  <si>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</si>
  <si>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</si>
  <si>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</si>
  <si>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</si>
  <si>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</si>
  <si>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</si>
  <si>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</si>
  <si>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</si>
  <si>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</si>
  <si>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</si>
  <si>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</si>
  <si>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</si>
  <si>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</si>
  <si>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</si>
  <si>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</si>
  <si>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</si>
  <si>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</si>
  <si>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</si>
  <si>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</si>
  <si>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</si>
  <si>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</si>
  <si>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</si>
  <si>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</si>
  <si>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</si>
  <si>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</si>
  <si>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</si>
  <si>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</si>
  <si>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</si>
  <si>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</si>
  <si>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</si>
  <si>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</si>
  <si>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</si>
  <si>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</si>
  <si>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</si>
  <si>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</si>
  <si>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</si>
  <si>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</si>
  <si>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</si>
  <si>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</si>
  <si>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</si>
  <si>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</si>
  <si>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</si>
  <si>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</si>
  <si>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</si>
  <si>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</si>
  <si>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</si>
  <si>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</si>
  <si>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</si>
  <si>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</si>
  <si>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</si>
  <si>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</si>
  <si>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</si>
  <si>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</si>
  <si>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</si>
  <si>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</si>
  <si>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</si>
  <si>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</si>
  <si>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</si>
  <si>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</si>
  <si>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</si>
  <si>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</si>
  <si>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</si>
  <si>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</si>
  <si>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</si>
  <si>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</si>
  <si>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</si>
  <si>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</si>
  <si>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</si>
  <si>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</si>
  <si>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</si>
  <si>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</si>
  <si>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</si>
  <si>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</si>
  <si>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</si>
  <si>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</si>
  <si>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</si>
  <si>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</si>
  <si>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</si>
  <si>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</si>
  <si>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</si>
  <si>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</si>
  <si>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</si>
  <si>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</si>
  <si>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</si>
  <si>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</si>
  <si>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</si>
  <si>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</si>
  <si>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</si>
  <si>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</si>
  <si>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</si>
  <si>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</si>
  <si>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</si>
  <si>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</si>
  <si>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</si>
  <si>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</si>
  <si>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</si>
  <si>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</si>
  <si>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</si>
  <si>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</si>
  <si>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</si>
  <si>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</si>
  <si>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</si>
  <si>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</si>
  <si>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</si>
  <si>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</si>
  <si>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</si>
  <si>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</si>
  <si>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</si>
  <si>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</si>
  <si>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</si>
  <si>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</si>
  <si>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</si>
  <si>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</si>
  <si>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</si>
  <si>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</si>
  <si>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</si>
  <si>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</si>
  <si>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</si>
  <si>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</si>
  <si>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</si>
  <si>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</si>
  <si>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</si>
  <si>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</si>
  <si>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</si>
  <si>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</si>
  <si>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</si>
  <si>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</si>
  <si>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</si>
  <si>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</si>
  <si>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</si>
  <si>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</si>
  <si>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</si>
  <si>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</si>
  <si>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</si>
  <si>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</si>
  <si>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</si>
  <si>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</si>
  <si>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</si>
  <si>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</si>
  <si>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</si>
  <si>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</si>
  <si>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</si>
  <si>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</si>
  <si>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</si>
  <si>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</si>
  <si>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</si>
  <si>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</si>
  <si>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</si>
  <si>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</si>
  <si>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</si>
  <si>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</si>
  <si>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</si>
  <si>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</si>
  <si>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</si>
  <si>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</si>
  <si>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</si>
  <si>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</si>
  <si>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</si>
  <si>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</si>
  <si>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</si>
  <si>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</si>
  <si>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</si>
  <si>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</si>
  <si>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</si>
  <si>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</si>
  <si>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</si>
  <si>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</si>
  <si>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</si>
  <si>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</si>
  <si>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</si>
  <si>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</si>
  <si>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</si>
  <si>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</si>
  <si>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</si>
  <si>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</si>
  <si>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</si>
  <si>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</si>
  <si>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</si>
  <si>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</si>
  <si>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</si>
  <si>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</si>
  <si>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</si>
  <si>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</si>
  <si>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</si>
  <si>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</si>
  <si>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</si>
  <si>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</si>
  <si>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</si>
  <si>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</si>
  <si>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</si>
  <si>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</si>
  <si>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</si>
  <si>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</si>
  <si>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</si>
  <si>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</si>
  <si>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</si>
  <si>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</si>
  <si>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</si>
  <si>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</si>
  <si>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</si>
  <si>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</si>
  <si>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</si>
  <si>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</si>
  <si>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</si>
  <si>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</si>
  <si>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</si>
  <si>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</si>
  <si>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</si>
  <si>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</si>
  <si>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</si>
  <si>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</si>
  <si>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</si>
  <si>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</si>
  <si>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</si>
  <si>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</si>
  <si>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</si>
  <si>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</si>
  <si>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</si>
  <si>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</si>
  <si>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</si>
  <si>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</si>
  <si>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</si>
  <si>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</si>
  <si>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</si>
  <si>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</si>
  <si>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</si>
  <si>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</si>
  <si>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</si>
  <si>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</si>
  <si>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</si>
  <si>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</si>
  <si>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</si>
  <si>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</si>
  <si>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</si>
  <si>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</si>
  <si>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</si>
  <si>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</si>
  <si>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</si>
  <si>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</si>
  <si>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</si>
  <si>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</si>
  <si>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</si>
  <si>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</si>
  <si>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</si>
  <si>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</si>
  <si>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</si>
  <si>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</si>
  <si>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</si>
  <si>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</si>
  <si>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</si>
  <si>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</si>
  <si>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</si>
  <si>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</si>
  <si>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</si>
  <si>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</si>
  <si>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</si>
  <si>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</si>
  <si>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</si>
  <si>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</si>
  <si>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</si>
  <si>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</si>
  <si>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</si>
  <si>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</si>
  <si>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</si>
  <si>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</si>
  <si>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</si>
  <si>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</si>
  <si>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</si>
  <si>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</si>
  <si>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</si>
  <si>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</si>
  <si>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</si>
  <si>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</si>
  <si>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</si>
  <si>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</si>
  <si>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</si>
  <si>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</si>
  <si>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</si>
  <si>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</si>
  <si>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</si>
  <si>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</si>
  <si>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</si>
  <si>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</si>
  <si>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</si>
  <si>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</si>
  <si>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</si>
  <si>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</si>
  <si>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</si>
  <si>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</si>
  <si>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</si>
  <si>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</si>
  <si>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</si>
  <si>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</si>
  <si>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</si>
  <si>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</si>
  <si>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</si>
  <si>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Albsig jeta</t>
  </si>
  <si>
    <t>Insig jeta</t>
  </si>
  <si>
    <t>20/`19-1</t>
  </si>
  <si>
    <t>DMTPL Primet e Shkruara Bruto / DMTPL Gross Written Premiums</t>
  </si>
  <si>
    <r>
      <rPr>
        <b/>
        <sz val="9"/>
        <rFont val="Times New Roman"/>
        <family val="1"/>
      </rPr>
      <t xml:space="preserve">Janar-Prill </t>
    </r>
    <r>
      <rPr>
        <i/>
        <sz val="9"/>
        <rFont val="Times New Roman"/>
        <family val="1"/>
      </rPr>
      <t>/ January-April</t>
    </r>
  </si>
  <si>
    <t>Janar-Prill 2020/ January-April 2020</t>
  </si>
  <si>
    <t>Janar-Prill 2020 / January-April 2020</t>
  </si>
  <si>
    <t>Për konvertimin e të dhënave në valutë të huaj është përdorur kursi mesatar i këmbimit për muajin Prill 2020, referuar të dhënave të publikuara në faqen zyrtare të internetit të Bankës së Shqipërisë: 1 Euro = 125.40 lekë dhe 1 USD = 115.43 lekë.</t>
  </si>
  <si>
    <t>For data in foreign currency, the official average currency exchange rate for April 2020 is used, referring to the Central Bank of Albania official website: 1 Euro = 125.40 ALL dhe 1 USD = 115.43 ALL.</t>
  </si>
  <si>
    <t xml:space="preserve">Në janar - prill 2020 tregu i sigurimeve ka pasur një ulje prej 10.87%. Volumi i primeve të shkruara bruto është ulur me 576,159 mijë lekë duke arritur shifrën 4,724,148 mijë lekë. </t>
  </si>
  <si>
    <t xml:space="preserve">Numri i kontratave arriti në 284,338 duke shënuar një ulje me 24.52 % krahasuar me janar - prill 2019.
</t>
  </si>
  <si>
    <t>Numri i kontratave në sigurimin e Jo-Jetës kapi shifrën 256,860 duke shënuar një ulje në masën 24.46% krahasuar me janar - prill 2019.</t>
  </si>
  <si>
    <t>Volumi i primeve të shkruara bruto në veprimtarinë e Jetës kapi shifrën 326,378 mijë lekë duke shënuar një ulje në masën 13.21 % krahasuar me janar - prill 2019</t>
  </si>
  <si>
    <t>Numri i kontratave në sigurimin e Jetës arriti në 27,477 duke shënuar një ulje në masën 25.10% krahasuar me janar - prill 2019.</t>
  </si>
  <si>
    <t>Gjatë janar - prill 2020, janë paguar gjithsej 2,935,869 mijë lekë dëme ose 51.32% më shumë se gjatë periudhës janar - prill 2019.</t>
  </si>
  <si>
    <t>Numri i dëmeve të paguara në janar - prill 2020 është rritur me 1,662 dhe arriti shifrën 16,817 nga të cilat 16,246 dëme janë paguar nga shoqëritë e sigurimit të Jo-Jetës dhe 571 nga shoqëritë e sigurimit të Jetës.</t>
  </si>
  <si>
    <t xml:space="preserve">During  January - April 2020 the insurance market experienced a decrease by10.87% compared to January - April 2019. The volume  of gross written premiums decreased  ALL 576,159 thousand, down to ALL 4,724,148. </t>
  </si>
  <si>
    <t>Volumi i primeve të shkruara bruto në veprimtarinë e Jo-Jetës kapi shifrën 4,397,677 mijë lekë duke shënuar një ulje në masën 9.99% krahasuar me janar - prill 2019.</t>
  </si>
  <si>
    <t>The number of Non-Life insurance policies was 256,860, a decrease of 24.46%  to  January - April 2019.</t>
  </si>
  <si>
    <t>The amount  of gross insurance premiums in Life insurance business was ALL 326,378 thousand,  a decrease by 13.21 % compared to  January - April 2019.</t>
  </si>
  <si>
    <t>The number of Life insurance policies was 27,477, a decrease by 25.10% compared to January - April 2019.</t>
  </si>
  <si>
    <t xml:space="preserve">During January - April 2020, the total of paid claims was ALL 2,935,869 thousand, or 51.32% more compared to January - April 2019.
</t>
  </si>
  <si>
    <t>The number of claims paid in January - April 2020 was 16,817, a increase by 1,662 compared to January - April 2019. Of those, 16,246 claims were paid by Non-Life Insurers and 571 by Life insurers.</t>
  </si>
  <si>
    <t>Janar - Prill 2020</t>
  </si>
  <si>
    <t>January -April 2020</t>
  </si>
  <si>
    <t>Publikuar 26 Maj 2020</t>
  </si>
  <si>
    <t>Published 26 May 2020</t>
  </si>
  <si>
    <t>The number of policies was 284,338, a decrease  of 24.52 % compared to January - April 2019.</t>
  </si>
  <si>
    <t>The volume of gross written premiums in Non-Life  insurance business  was  ALL 4,397,677 thousand, a decrease by 9.99% compared to January - April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</si>
</sst>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_);[Red]\(#,##0.0\)"/>
  </numFmts>
  <fonts count="117">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2">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right style="thin">
        <color indexed="22"/>
      </right>
      <top/>
      <bottom style="thin">
        <color theme="1" tint="0.499984740745262"/>
      </bottom>
      <diagonal/>
    </border>
    <border>
      <left/>
      <right/>
      <top style="thin">
        <color theme="0" tint="-0.34998626667073579"/>
      </top>
      <bottom/>
      <diagonal/>
    </border>
    <border>
      <left/>
      <right/>
      <top/>
      <bottom style="thin">
        <color theme="0" tint="-0.34998626667073579"/>
      </bottom>
      <diagonal/>
    </border>
  </borders>
  <cellStyleXfs count="100">
    <xf numFmtId="0" fontId="0" fillId="0" borderId="0"/>
    <xf numFmtId="0" fontId="16" fillId="0" borderId="1">
      <alignment horizontal="left" wrapText="1" indent="2"/>
    </xf>
    <xf numFmtId="165" fontId="4"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4" fontId="86" fillId="0" borderId="0" applyFont="0" applyFill="0" applyBorder="0" applyAlignment="0" applyProtection="0"/>
    <xf numFmtId="165" fontId="4"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70" fontId="90"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86" fillId="0" borderId="0" applyFont="0" applyFill="0" applyBorder="0" applyAlignment="0" applyProtection="0"/>
    <xf numFmtId="0" fontId="6" fillId="0" borderId="0" applyNumberFormat="0" applyFill="0" applyBorder="0" applyAlignment="0" applyProtection="0">
      <alignment vertical="top"/>
      <protection locked="0"/>
    </xf>
    <xf numFmtId="0" fontId="86" fillId="0" borderId="0"/>
    <xf numFmtId="0" fontId="90" fillId="0" borderId="0"/>
    <xf numFmtId="0" fontId="32" fillId="0" borderId="0"/>
    <xf numFmtId="0" fontId="32" fillId="0" borderId="0"/>
    <xf numFmtId="0" fontId="20" fillId="0" borderId="0"/>
    <xf numFmtId="0" fontId="4" fillId="0" borderId="0"/>
    <xf numFmtId="0" fontId="8" fillId="0" borderId="0"/>
    <xf numFmtId="0" fontId="23" fillId="0" borderId="0"/>
    <xf numFmtId="9" fontId="4" fillId="0" borderId="0" applyFont="0" applyFill="0" applyBorder="0" applyAlignment="0" applyProtection="0"/>
    <xf numFmtId="9" fontId="32" fillId="0" borderId="0" applyFont="0" applyFill="0" applyBorder="0" applyAlignment="0" applyProtection="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107" fillId="0" borderId="0"/>
    <xf numFmtId="0" fontId="4"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90" fillId="0" borderId="0"/>
    <xf numFmtId="0" fontId="90"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0" fontId="90" fillId="0" borderId="0"/>
    <xf numFmtId="0" fontId="90" fillId="0" borderId="0"/>
    <xf numFmtId="0" fontId="4" fillId="0" borderId="0"/>
    <xf numFmtId="0" fontId="4" fillId="0" borderId="0"/>
    <xf numFmtId="0" fontId="90" fillId="0" borderId="0"/>
    <xf numFmtId="0" fontId="90" fillId="0" borderId="0"/>
    <xf numFmtId="9" fontId="4" fillId="0" borderId="0" applyFont="0" applyFill="0" applyBorder="0" applyAlignment="0" applyProtection="0"/>
    <xf numFmtId="9" fontId="4" fillId="0" borderId="0" applyFont="0" applyFill="0" applyBorder="0" applyAlignment="0" applyProtection="0"/>
    <xf numFmtId="0" fontId="110" fillId="0" borderId="0"/>
    <xf numFmtId="170" fontId="110" fillId="0" borderId="0" applyFont="0" applyFill="0" applyBorder="0" applyAlignment="0" applyProtection="0"/>
    <xf numFmtId="0" fontId="3" fillId="0" borderId="0"/>
    <xf numFmtId="9" fontId="3" fillId="0" borderId="0" applyFont="0" applyFill="0" applyBorder="0" applyAlignment="0" applyProtection="0"/>
    <xf numFmtId="0" fontId="111" fillId="0" borderId="0"/>
    <xf numFmtId="0" fontId="112" fillId="0" borderId="0"/>
    <xf numFmtId="0" fontId="2" fillId="0" borderId="0"/>
    <xf numFmtId="9" fontId="2" fillId="0" borderId="0" applyFont="0" applyFill="0" applyBorder="0" applyAlignment="0" applyProtection="0"/>
    <xf numFmtId="0" fontId="113" fillId="0" borderId="0"/>
    <xf numFmtId="0" fontId="114" fillId="0" borderId="0"/>
    <xf numFmtId="0" fontId="1" fillId="0" borderId="0"/>
    <xf numFmtId="9" fontId="1" fillId="0" borderId="0" applyFont="0" applyFill="0" applyBorder="0" applyAlignment="0" applyProtection="0"/>
    <xf numFmtId="0" fontId="115" fillId="0" borderId="0"/>
    <xf numFmtId="0" fontId="116" fillId="0" borderId="0"/>
  </cellStyleXfs>
  <cellXfs count="623">
    <xf numFmtId="0" fontId="0" fillId="0" borderId="0" xfId="0"/>
    <xf numFmtId="0" fontId="11" fillId="2" borderId="0" xfId="0" applyFont="1" applyFill="1"/>
    <xf numFmtId="0" fontId="29" fillId="2" borderId="0" xfId="0" applyFont="1" applyFill="1"/>
    <xf numFmtId="0" fontId="25" fillId="2" borderId="0" xfId="0" applyFont="1" applyFill="1"/>
    <xf numFmtId="0" fontId="25" fillId="2" borderId="0" xfId="0" applyFont="1" applyFill="1" applyBorder="1"/>
    <xf numFmtId="0" fontId="29" fillId="2" borderId="0" xfId="0" applyFont="1" applyFill="1" applyBorder="1"/>
    <xf numFmtId="0" fontId="27" fillId="3" borderId="0" xfId="0" applyFont="1" applyFill="1" applyBorder="1" applyAlignment="1">
      <alignment horizontal="center"/>
    </xf>
    <xf numFmtId="0" fontId="29" fillId="3" borderId="0" xfId="0" applyFont="1" applyFill="1" applyBorder="1" applyAlignment="1">
      <alignment horizontal="center"/>
    </xf>
    <xf numFmtId="0" fontId="18" fillId="0" borderId="0" xfId="22" applyFont="1" applyFill="1" applyBorder="1" applyAlignment="1"/>
    <xf numFmtId="0" fontId="18" fillId="2" borderId="0" xfId="22" applyFont="1" applyFill="1" applyBorder="1" applyAlignment="1"/>
    <xf numFmtId="0" fontId="31" fillId="2" borderId="0" xfId="22" applyFont="1" applyFill="1" applyBorder="1" applyAlignment="1">
      <alignment vertical="center" wrapText="1"/>
    </xf>
    <xf numFmtId="0" fontId="0" fillId="2" borderId="0" xfId="0" applyFill="1"/>
    <xf numFmtId="0" fontId="28" fillId="3" borderId="0" xfId="0" applyFont="1" applyFill="1" applyBorder="1"/>
    <xf numFmtId="0" fontId="29" fillId="3" borderId="0" xfId="0" applyFont="1" applyFill="1" applyBorder="1"/>
    <xf numFmtId="0" fontId="27" fillId="2" borderId="0" xfId="0" applyFont="1" applyFill="1" applyBorder="1" applyAlignment="1">
      <alignment horizontal="center"/>
    </xf>
    <xf numFmtId="0" fontId="27" fillId="3" borderId="0" xfId="0" applyFont="1" applyFill="1" applyBorder="1"/>
    <xf numFmtId="0" fontId="26" fillId="2" borderId="0" xfId="0" applyFont="1" applyFill="1" applyBorder="1"/>
    <xf numFmtId="0" fontId="41" fillId="4" borderId="0" xfId="0" applyFont="1" applyFill="1" applyBorder="1" applyAlignment="1">
      <alignment horizontal="center"/>
    </xf>
    <xf numFmtId="0" fontId="42" fillId="4" borderId="0" xfId="0" applyFont="1" applyFill="1" applyBorder="1" applyAlignment="1">
      <alignment horizontal="center"/>
    </xf>
    <xf numFmtId="0" fontId="27" fillId="2" borderId="0" xfId="0" applyFont="1" applyFill="1" applyBorder="1" applyAlignment="1">
      <alignment horizontal="right"/>
    </xf>
    <xf numFmtId="0" fontId="37" fillId="2" borderId="0" xfId="0" applyFont="1" applyFill="1" applyBorder="1"/>
    <xf numFmtId="0" fontId="24" fillId="2" borderId="0" xfId="22" applyFont="1" applyFill="1" applyBorder="1" applyAlignment="1">
      <alignment vertical="center" wrapText="1"/>
    </xf>
    <xf numFmtId="0" fontId="43" fillId="4" borderId="0" xfId="0" applyFont="1" applyFill="1" applyBorder="1" applyAlignment="1">
      <alignment horizontal="center"/>
    </xf>
    <xf numFmtId="0" fontId="33" fillId="2" borderId="2" xfId="0" applyFont="1" applyFill="1" applyBorder="1"/>
    <xf numFmtId="0" fontId="33" fillId="2" borderId="3" xfId="0" applyFont="1" applyFill="1" applyBorder="1"/>
    <xf numFmtId="167" fontId="27" fillId="3" borderId="0" xfId="0" applyNumberFormat="1" applyFont="1" applyFill="1" applyBorder="1" applyAlignment="1">
      <alignment horizontal="right"/>
    </xf>
    <xf numFmtId="10" fontId="27" fillId="3" borderId="0" xfId="26" applyNumberFormat="1" applyFont="1" applyFill="1" applyBorder="1" applyAlignment="1">
      <alignment horizontal="center"/>
    </xf>
    <xf numFmtId="10" fontId="27" fillId="3" borderId="0" xfId="26" applyNumberFormat="1" applyFont="1" applyFill="1" applyBorder="1" applyAlignment="1">
      <alignment horizontal="right"/>
    </xf>
    <xf numFmtId="10" fontId="29" fillId="2" borderId="2" xfId="26" applyNumberFormat="1" applyFont="1" applyFill="1" applyBorder="1"/>
    <xf numFmtId="10" fontId="29" fillId="2" borderId="2" xfId="26" applyNumberFormat="1" applyFont="1" applyFill="1" applyBorder="1" applyAlignment="1">
      <alignment horizontal="center"/>
    </xf>
    <xf numFmtId="10" fontId="29" fillId="2" borderId="3" xfId="26" applyNumberFormat="1" applyFont="1" applyFill="1" applyBorder="1"/>
    <xf numFmtId="10" fontId="29" fillId="2" borderId="3" xfId="26" applyNumberFormat="1" applyFont="1" applyFill="1" applyBorder="1" applyAlignment="1">
      <alignment horizontal="center"/>
    </xf>
    <xf numFmtId="0" fontId="0" fillId="0" borderId="0" xfId="0" applyFill="1"/>
    <xf numFmtId="167" fontId="29" fillId="2" borderId="2" xfId="2" applyNumberFormat="1" applyFont="1" applyFill="1" applyBorder="1"/>
    <xf numFmtId="0" fontId="7" fillId="2" borderId="0" xfId="0" applyFont="1" applyFill="1"/>
    <xf numFmtId="0" fontId="11" fillId="2" borderId="0" xfId="0" applyFont="1" applyFill="1" applyAlignment="1">
      <alignment horizontal="justify" wrapText="1"/>
    </xf>
    <xf numFmtId="0" fontId="11" fillId="2" borderId="0" xfId="0" applyFont="1" applyFill="1" applyAlignment="1">
      <alignment wrapText="1"/>
    </xf>
    <xf numFmtId="0" fontId="11" fillId="2" borderId="0" xfId="0" applyFont="1" applyFill="1" applyAlignment="1">
      <alignment horizontal="justify"/>
    </xf>
    <xf numFmtId="0" fontId="11" fillId="2" borderId="0" xfId="0" applyFont="1" applyFill="1" applyAlignment="1">
      <alignment vertical="top" wrapText="1"/>
    </xf>
    <xf numFmtId="0" fontId="11" fillId="2" borderId="0" xfId="0" applyFont="1" applyFill="1" applyAlignment="1"/>
    <xf numFmtId="0" fontId="11" fillId="2" borderId="0" xfId="0" applyFont="1" applyFill="1" applyAlignment="1">
      <alignment horizontal="left"/>
    </xf>
    <xf numFmtId="0" fontId="10" fillId="2" borderId="0" xfId="24" applyFont="1" applyFill="1" applyAlignment="1">
      <alignment horizontal="left"/>
    </xf>
    <xf numFmtId="0" fontId="10" fillId="2" borderId="0" xfId="24" applyFont="1" applyFill="1" applyAlignment="1"/>
    <xf numFmtId="0" fontId="6" fillId="2" borderId="0" xfId="17" applyFill="1" applyAlignment="1" applyProtection="1">
      <alignment vertical="top" wrapText="1"/>
    </xf>
    <xf numFmtId="0" fontId="13" fillId="2" borderId="0" xfId="17" applyFont="1" applyFill="1" applyAlignment="1" applyProtection="1"/>
    <xf numFmtId="0" fontId="40" fillId="2" borderId="0" xfId="0" applyFont="1" applyFill="1"/>
    <xf numFmtId="0" fontId="61" fillId="2" borderId="0" xfId="0" applyFont="1" applyFill="1" applyAlignment="1">
      <alignment horizontal="left" vertical="top" wrapText="1"/>
    </xf>
    <xf numFmtId="0" fontId="61" fillId="2" borderId="0" xfId="0" applyFont="1" applyFill="1" applyAlignment="1">
      <alignment horizontal="left"/>
    </xf>
    <xf numFmtId="0" fontId="61" fillId="2" borderId="0" xfId="0" applyFont="1" applyFill="1" applyAlignment="1">
      <alignment wrapText="1"/>
    </xf>
    <xf numFmtId="0" fontId="61" fillId="2" borderId="0" xfId="0" applyFont="1" applyFill="1" applyAlignment="1">
      <alignment horizontal="justify"/>
    </xf>
    <xf numFmtId="0" fontId="61" fillId="2" borderId="0" xfId="0" applyFont="1" applyFill="1" applyAlignment="1">
      <alignment vertical="top" wrapText="1"/>
    </xf>
    <xf numFmtId="0" fontId="63" fillId="2" borderId="0" xfId="0" applyFont="1" applyFill="1"/>
    <xf numFmtId="0" fontId="65" fillId="2" borderId="0" xfId="0" applyFont="1" applyFill="1"/>
    <xf numFmtId="0" fontId="66" fillId="2" borderId="0" xfId="0" applyFont="1" applyFill="1"/>
    <xf numFmtId="0" fontId="67" fillId="2" borderId="0" xfId="0" applyFont="1" applyFill="1"/>
    <xf numFmtId="0" fontId="68" fillId="2" borderId="0" xfId="0" applyFont="1" applyFill="1"/>
    <xf numFmtId="0" fontId="15" fillId="2" borderId="0" xfId="0" applyFont="1" applyFill="1" applyAlignment="1">
      <alignment horizontal="left"/>
    </xf>
    <xf numFmtId="0" fontId="9" fillId="2" borderId="0" xfId="0" applyFont="1" applyFill="1"/>
    <xf numFmtId="0" fontId="6" fillId="2" borderId="0" xfId="17" applyFill="1" applyAlignment="1" applyProtection="1"/>
    <xf numFmtId="0" fontId="14" fillId="2" borderId="0" xfId="0" applyFont="1" applyFill="1"/>
    <xf numFmtId="0" fontId="9" fillId="2" borderId="0" xfId="0" applyNumberFormat="1" applyFont="1" applyFill="1" applyBorder="1"/>
    <xf numFmtId="0" fontId="69" fillId="2" borderId="0" xfId="0" applyFont="1" applyFill="1"/>
    <xf numFmtId="0" fontId="69" fillId="2" borderId="0" xfId="0" applyNumberFormat="1" applyFont="1" applyFill="1" applyBorder="1"/>
    <xf numFmtId="0" fontId="0" fillId="2" borderId="0" xfId="0" applyFill="1" applyBorder="1"/>
    <xf numFmtId="0" fontId="72"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5" fillId="3" borderId="8" xfId="0" applyFont="1" applyFill="1" applyBorder="1" applyAlignment="1">
      <alignment horizontal="left" vertical="center"/>
    </xf>
    <xf numFmtId="0" fontId="46" fillId="3" borderId="8" xfId="0" applyFont="1" applyFill="1" applyBorder="1" applyAlignment="1">
      <alignment horizontal="left" vertical="center"/>
    </xf>
    <xf numFmtId="0" fontId="45" fillId="3" borderId="3" xfId="0" applyFont="1" applyFill="1" applyBorder="1" applyAlignment="1">
      <alignment horizontal="left"/>
    </xf>
    <xf numFmtId="0" fontId="55" fillId="3" borderId="9" xfId="0" applyFont="1" applyFill="1" applyBorder="1" applyAlignment="1">
      <alignment horizontal="center" vertical="center" wrapText="1"/>
    </xf>
    <xf numFmtId="0" fontId="55" fillId="3" borderId="5" xfId="0" applyFont="1" applyFill="1" applyBorder="1" applyAlignment="1">
      <alignment horizontal="center" vertical="center" wrapText="1"/>
    </xf>
    <xf numFmtId="0" fontId="79" fillId="2" borderId="0" xfId="17" applyFont="1" applyFill="1" applyAlignment="1" applyProtection="1">
      <alignment horizontal="left" vertical="top" wrapText="1"/>
    </xf>
    <xf numFmtId="0" fontId="79" fillId="2" borderId="0" xfId="17" applyFont="1" applyFill="1" applyAlignment="1" applyProtection="1">
      <alignment vertical="top" wrapText="1"/>
    </xf>
    <xf numFmtId="0" fontId="52" fillId="2" borderId="0" xfId="0" applyFont="1" applyFill="1" applyAlignment="1">
      <alignment horizontal="left"/>
    </xf>
    <xf numFmtId="0" fontId="9" fillId="2" borderId="0" xfId="0" applyFont="1" applyFill="1" applyAlignment="1">
      <alignment horizontal="left"/>
    </xf>
    <xf numFmtId="0" fontId="27" fillId="3" borderId="10" xfId="0" applyFont="1" applyFill="1" applyBorder="1" applyAlignment="1">
      <alignment horizontal="center" vertical="top" wrapText="1"/>
    </xf>
    <xf numFmtId="0" fontId="65" fillId="2" borderId="0" xfId="0" applyFont="1" applyFill="1" applyAlignment="1">
      <alignment horizontal="left"/>
    </xf>
    <xf numFmtId="0" fontId="0" fillId="6" borderId="0" xfId="0" applyFill="1"/>
    <xf numFmtId="0" fontId="6" fillId="6" borderId="0" xfId="17" applyFill="1" applyAlignment="1" applyProtection="1"/>
    <xf numFmtId="0" fontId="6" fillId="6" borderId="0" xfId="17" applyFont="1" applyFill="1" applyAlignment="1" applyProtection="1"/>
    <xf numFmtId="0" fontId="64" fillId="6" borderId="0" xfId="0" applyFont="1" applyFill="1"/>
    <xf numFmtId="167" fontId="76" fillId="3" borderId="3" xfId="2" applyNumberFormat="1" applyFont="1" applyFill="1" applyBorder="1" applyAlignment="1">
      <alignment horizontal="right" wrapText="1"/>
    </xf>
    <xf numFmtId="165" fontId="76" fillId="3" borderId="3" xfId="2" applyNumberFormat="1" applyFont="1" applyFill="1" applyBorder="1" applyAlignment="1">
      <alignment horizontal="right" wrapText="1"/>
    </xf>
    <xf numFmtId="0" fontId="11" fillId="6" borderId="0" xfId="0" applyFont="1" applyFill="1"/>
    <xf numFmtId="0" fontId="11" fillId="6" borderId="0" xfId="0" applyNumberFormat="1" applyFont="1" applyFill="1" applyBorder="1"/>
    <xf numFmtId="0" fontId="11" fillId="6" borderId="0" xfId="23" applyFont="1" applyFill="1" applyAlignment="1">
      <alignment vertical="top"/>
    </xf>
    <xf numFmtId="0" fontId="11" fillId="6" borderId="0" xfId="23" applyFont="1" applyFill="1"/>
    <xf numFmtId="49" fontId="65" fillId="2" borderId="0" xfId="0" applyNumberFormat="1" applyFont="1" applyFill="1"/>
    <xf numFmtId="167" fontId="7" fillId="5" borderId="4" xfId="2" applyNumberFormat="1" applyFont="1" applyFill="1" applyBorder="1" applyAlignment="1" applyProtection="1">
      <alignment horizontal="right" wrapText="1"/>
    </xf>
    <xf numFmtId="0" fontId="17" fillId="6" borderId="0" xfId="22" applyFont="1" applyFill="1" applyBorder="1" applyAlignment="1" applyProtection="1">
      <alignment horizontal="center" vertical="center" wrapText="1"/>
      <protection locked="0"/>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54" fillId="2" borderId="0" xfId="0" applyFont="1" applyFill="1" applyBorder="1" applyAlignment="1" applyProtection="1">
      <alignment horizontal="center"/>
      <protection locked="0"/>
    </xf>
    <xf numFmtId="0" fontId="25" fillId="2" borderId="0" xfId="0" applyFont="1" applyFill="1" applyBorder="1" applyProtection="1">
      <protection locked="0"/>
    </xf>
    <xf numFmtId="0" fontId="25" fillId="2" borderId="0" xfId="0" applyFont="1" applyFill="1" applyProtection="1">
      <protection locked="0"/>
    </xf>
    <xf numFmtId="0" fontId="26" fillId="2" borderId="0" xfId="0" applyFont="1" applyFill="1" applyBorder="1" applyProtection="1">
      <protection locked="0"/>
    </xf>
    <xf numFmtId="0" fontId="27" fillId="3" borderId="0" xfId="0" applyFont="1" applyFill="1" applyBorder="1" applyAlignment="1" applyProtection="1">
      <alignment horizontal="center"/>
      <protection locked="0"/>
    </xf>
    <xf numFmtId="0" fontId="29" fillId="3" borderId="6" xfId="0" applyFont="1" applyFill="1" applyBorder="1" applyProtection="1">
      <protection locked="0"/>
    </xf>
    <xf numFmtId="0" fontId="29" fillId="3" borderId="7" xfId="0" applyFont="1" applyFill="1" applyBorder="1" applyProtection="1">
      <protection locked="0"/>
    </xf>
    <xf numFmtId="0" fontId="27" fillId="3" borderId="6" xfId="0" applyFont="1" applyFill="1" applyBorder="1" applyAlignment="1" applyProtection="1">
      <alignment horizontal="center"/>
      <protection locked="0"/>
    </xf>
    <xf numFmtId="0" fontId="45" fillId="3" borderId="0" xfId="0" applyFont="1" applyFill="1" applyBorder="1" applyAlignment="1" applyProtection="1">
      <alignment horizontal="left"/>
      <protection locked="0"/>
    </xf>
    <xf numFmtId="0" fontId="46" fillId="3" borderId="0" xfId="0" applyFont="1" applyFill="1" applyBorder="1" applyAlignment="1" applyProtection="1">
      <alignment horizontal="left"/>
      <protection locked="0"/>
    </xf>
    <xf numFmtId="0" fontId="29" fillId="3" borderId="6"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37" fillId="2" borderId="0" xfId="0" applyFont="1" applyFill="1" applyBorder="1" applyAlignment="1" applyProtection="1">
      <alignment horizontal="left"/>
      <protection locked="0"/>
    </xf>
    <xf numFmtId="0" fontId="27" fillId="2" borderId="0" xfId="0" applyFont="1" applyFill="1" applyBorder="1" applyAlignment="1" applyProtection="1">
      <alignment horizontal="right"/>
      <protection locked="0"/>
    </xf>
    <xf numFmtId="0" fontId="27" fillId="2" borderId="0" xfId="0" applyFont="1" applyFill="1" applyBorder="1" applyAlignment="1" applyProtection="1">
      <alignment horizontal="center"/>
      <protection locked="0"/>
    </xf>
    <xf numFmtId="167" fontId="25" fillId="2" borderId="0" xfId="2" applyNumberFormat="1" applyFont="1" applyFill="1" applyProtection="1">
      <protection locked="0"/>
    </xf>
    <xf numFmtId="0" fontId="7" fillId="5" borderId="4" xfId="0" applyFont="1" applyFill="1" applyBorder="1" applyProtection="1">
      <protection locked="0"/>
    </xf>
    <xf numFmtId="167" fontId="25" fillId="6" borderId="0" xfId="0" applyNumberFormat="1" applyFont="1" applyFill="1" applyProtection="1">
      <protection locked="0"/>
    </xf>
    <xf numFmtId="0" fontId="25" fillId="6" borderId="0" xfId="0" applyFont="1" applyFill="1" applyProtection="1">
      <protection locked="0"/>
    </xf>
    <xf numFmtId="168" fontId="7" fillId="5" borderId="13" xfId="26" applyNumberFormat="1" applyFont="1" applyFill="1" applyBorder="1" applyAlignment="1" applyProtection="1">
      <alignment horizontal="left" wrapText="1"/>
      <protection locked="0"/>
    </xf>
    <xf numFmtId="0" fontId="7" fillId="5" borderId="14" xfId="0" applyFont="1" applyFill="1" applyBorder="1" applyAlignment="1" applyProtection="1">
      <alignment wrapText="1"/>
      <protection locked="0"/>
    </xf>
    <xf numFmtId="0" fontId="45" fillId="3" borderId="3" xfId="0" applyFont="1" applyFill="1" applyBorder="1" applyProtection="1">
      <protection locked="0"/>
    </xf>
    <xf numFmtId="0" fontId="29" fillId="2" borderId="0" xfId="0" applyFont="1" applyFill="1" applyProtection="1">
      <protection locked="0"/>
    </xf>
    <xf numFmtId="0" fontId="29" fillId="2" borderId="0" xfId="0" applyFont="1" applyFill="1" applyBorder="1" applyProtection="1">
      <protection locked="0"/>
    </xf>
    <xf numFmtId="0" fontId="29" fillId="2" borderId="0" xfId="0" applyFont="1" applyFill="1" applyBorder="1" applyAlignment="1" applyProtection="1">
      <protection locked="0"/>
    </xf>
    <xf numFmtId="165" fontId="25" fillId="6" borderId="0" xfId="2" applyFont="1" applyFill="1" applyProtection="1">
      <protection locked="0"/>
    </xf>
    <xf numFmtId="0" fontId="45" fillId="2" borderId="0" xfId="0" applyFont="1" applyFill="1" applyBorder="1" applyProtection="1">
      <protection locked="0"/>
    </xf>
    <xf numFmtId="167" fontId="45" fillId="2" borderId="0" xfId="0" applyNumberFormat="1" applyFont="1" applyFill="1" applyBorder="1" applyAlignment="1" applyProtection="1">
      <protection locked="0"/>
    </xf>
    <xf numFmtId="165" fontId="45" fillId="2" borderId="0" xfId="2" applyFont="1" applyFill="1" applyBorder="1" applyAlignment="1" applyProtection="1">
      <alignment horizontal="center"/>
      <protection locked="0"/>
    </xf>
    <xf numFmtId="165" fontId="45" fillId="2" borderId="0" xfId="2" applyFont="1" applyFill="1" applyBorder="1" applyAlignment="1" applyProtection="1">
      <alignment horizontal="right"/>
      <protection locked="0"/>
    </xf>
    <xf numFmtId="167" fontId="37" fillId="2" borderId="0" xfId="2" applyNumberFormat="1" applyFont="1" applyFill="1" applyProtection="1">
      <protection locked="0"/>
    </xf>
    <xf numFmtId="0" fontId="36" fillId="2" borderId="0" xfId="22" applyFont="1" applyFill="1" applyBorder="1" applyAlignment="1" applyProtection="1">
      <alignment vertical="center" wrapText="1"/>
      <protection locked="0"/>
    </xf>
    <xf numFmtId="0" fontId="31" fillId="2" borderId="0" xfId="22" applyFont="1" applyFill="1" applyBorder="1" applyAlignment="1" applyProtection="1">
      <alignment horizontal="left" vertical="center" wrapText="1"/>
      <protection locked="0"/>
    </xf>
    <xf numFmtId="0" fontId="31" fillId="2" borderId="0" xfId="22" applyFont="1" applyFill="1" applyBorder="1" applyAlignment="1" applyProtection="1">
      <alignment vertical="center" wrapText="1"/>
      <protection locked="0"/>
    </xf>
    <xf numFmtId="0" fontId="19" fillId="2" borderId="0" xfId="22" applyFont="1" applyFill="1" applyBorder="1" applyAlignment="1" applyProtection="1">
      <alignment horizontal="left" vertical="center"/>
      <protection locked="0"/>
    </xf>
    <xf numFmtId="0" fontId="45" fillId="3" borderId="8" xfId="0" applyFont="1" applyFill="1" applyBorder="1" applyAlignment="1" applyProtection="1">
      <alignment horizontal="center"/>
      <protection locked="0"/>
    </xf>
    <xf numFmtId="0" fontId="29" fillId="3" borderId="0" xfId="0" applyFont="1" applyFill="1" applyBorder="1" applyProtection="1">
      <protection locked="0"/>
    </xf>
    <xf numFmtId="0" fontId="27" fillId="3" borderId="8" xfId="0" applyFont="1" applyFill="1" applyBorder="1" applyAlignment="1" applyProtection="1">
      <alignment horizontal="center"/>
      <protection locked="0"/>
    </xf>
    <xf numFmtId="0" fontId="46" fillId="3" borderId="8" xfId="0" applyFont="1" applyFill="1" applyBorder="1" applyAlignment="1" applyProtection="1">
      <alignment horizontal="center"/>
      <protection locked="0"/>
    </xf>
    <xf numFmtId="0" fontId="29" fillId="3" borderId="8" xfId="0" applyFont="1" applyFill="1" applyBorder="1" applyAlignment="1" applyProtection="1">
      <alignment horizontal="center"/>
      <protection locked="0"/>
    </xf>
    <xf numFmtId="0" fontId="27" fillId="2" borderId="0" xfId="0" applyFont="1" applyFill="1" applyBorder="1" applyProtection="1">
      <protection locked="0"/>
    </xf>
    <xf numFmtId="167" fontId="45" fillId="2" borderId="0" xfId="2" applyNumberFormat="1" applyFont="1" applyFill="1" applyBorder="1" applyProtection="1">
      <protection locked="0"/>
    </xf>
    <xf numFmtId="165" fontId="45" fillId="2" borderId="0" xfId="2" applyNumberFormat="1" applyFont="1" applyFill="1" applyBorder="1" applyProtection="1">
      <protection locked="0"/>
    </xf>
    <xf numFmtId="165" fontId="7" fillId="5" borderId="4" xfId="2" applyNumberFormat="1" applyFont="1" applyFill="1" applyBorder="1" applyAlignment="1" applyProtection="1">
      <alignment horizontal="right" wrapText="1"/>
    </xf>
    <xf numFmtId="167" fontId="7" fillId="5" borderId="13" xfId="2" applyNumberFormat="1" applyFont="1" applyFill="1" applyBorder="1" applyAlignment="1" applyProtection="1">
      <alignment horizontal="right" wrapText="1"/>
    </xf>
    <xf numFmtId="168" fontId="7" fillId="5" borderId="13" xfId="26" applyNumberFormat="1" applyFont="1" applyFill="1" applyBorder="1" applyAlignment="1" applyProtection="1">
      <alignment horizontal="right" wrapText="1"/>
    </xf>
    <xf numFmtId="165" fontId="7" fillId="5" borderId="13" xfId="2" applyFont="1" applyFill="1" applyBorder="1" applyAlignment="1" applyProtection="1">
      <alignment horizontal="right" wrapText="1"/>
    </xf>
    <xf numFmtId="167" fontId="45" fillId="3" borderId="3" xfId="0" applyNumberFormat="1" applyFont="1" applyFill="1" applyBorder="1" applyAlignment="1" applyProtection="1">
      <alignment horizontal="right" wrapText="1"/>
    </xf>
    <xf numFmtId="40" fontId="45" fillId="3" borderId="3" xfId="2" applyNumberFormat="1" applyFont="1" applyFill="1" applyBorder="1" applyAlignment="1" applyProtection="1">
      <alignment horizontal="right" wrapText="1"/>
    </xf>
    <xf numFmtId="165" fontId="45" fillId="3" borderId="3" xfId="2" applyFont="1" applyFill="1" applyBorder="1" applyAlignment="1" applyProtection="1">
      <alignment horizontal="right" wrapText="1"/>
    </xf>
    <xf numFmtId="0" fontId="17" fillId="2" borderId="0" xfId="22" applyFont="1" applyFill="1" applyBorder="1" applyAlignment="1" applyProtection="1">
      <alignment vertical="center" wrapText="1"/>
      <protection locked="0"/>
    </xf>
    <xf numFmtId="0" fontId="54" fillId="2" borderId="0" xfId="0" applyFont="1" applyFill="1" applyBorder="1" applyAlignment="1" applyProtection="1">
      <protection locked="0"/>
    </xf>
    <xf numFmtId="0" fontId="34" fillId="3" borderId="15" xfId="0" applyFont="1" applyFill="1" applyBorder="1" applyAlignment="1" applyProtection="1">
      <alignment horizontal="center"/>
      <protection locked="0"/>
    </xf>
    <xf numFmtId="0" fontId="45" fillId="3" borderId="8" xfId="0" applyFont="1" applyFill="1" applyBorder="1" applyAlignment="1" applyProtection="1">
      <alignment horizontal="left"/>
      <protection locked="0"/>
    </xf>
    <xf numFmtId="0" fontId="34" fillId="3" borderId="15" xfId="0" applyFont="1" applyFill="1" applyBorder="1" applyAlignment="1" applyProtection="1">
      <alignment horizontal="left"/>
      <protection locked="0"/>
    </xf>
    <xf numFmtId="0" fontId="50" fillId="3" borderId="15" xfId="0" applyFont="1" applyFill="1" applyBorder="1" applyAlignment="1" applyProtection="1">
      <alignment horizontal="left"/>
      <protection locked="0"/>
    </xf>
    <xf numFmtId="0" fontId="35" fillId="3" borderId="15" xfId="0" applyFont="1" applyFill="1" applyBorder="1" applyAlignment="1" applyProtection="1">
      <alignment horizontal="center"/>
      <protection locked="0"/>
    </xf>
    <xf numFmtId="0" fontId="29" fillId="0" borderId="13" xfId="0" applyFont="1" applyFill="1" applyBorder="1" applyProtection="1">
      <protection locked="0"/>
    </xf>
    <xf numFmtId="0" fontId="52" fillId="2" borderId="13" xfId="0" applyFont="1" applyFill="1" applyBorder="1" applyAlignment="1" applyProtection="1">
      <alignment horizontal="left" wrapText="1"/>
      <protection locked="0"/>
    </xf>
    <xf numFmtId="0" fontId="29" fillId="2" borderId="13" xfId="0" applyFont="1" applyFill="1" applyBorder="1" applyProtection="1">
      <protection locked="0"/>
    </xf>
    <xf numFmtId="0" fontId="52" fillId="2" borderId="13" xfId="0" applyFont="1" applyFill="1" applyBorder="1" applyAlignment="1" applyProtection="1">
      <alignment horizontal="left"/>
      <protection locked="0"/>
    </xf>
    <xf numFmtId="0" fontId="25" fillId="6" borderId="0" xfId="0" applyFont="1" applyFill="1" applyBorder="1" applyProtection="1">
      <protection locked="0"/>
    </xf>
    <xf numFmtId="167" fontId="45" fillId="3" borderId="3" xfId="0" applyNumberFormat="1" applyFont="1" applyFill="1" applyBorder="1" applyAlignment="1" applyProtection="1">
      <alignment horizontal="left"/>
      <protection locked="0"/>
    </xf>
    <xf numFmtId="0" fontId="29" fillId="2" borderId="0" xfId="0" applyFont="1" applyFill="1" applyBorder="1" applyAlignment="1" applyProtection="1">
      <alignment horizontal="left"/>
      <protection locked="0"/>
    </xf>
    <xf numFmtId="0" fontId="47" fillId="2" borderId="0" xfId="0" applyFont="1" applyFill="1" applyBorder="1" applyAlignment="1" applyProtection="1">
      <alignment horizontal="center"/>
      <protection locked="0"/>
    </xf>
    <xf numFmtId="0" fontId="40" fillId="2" borderId="0" xfId="0" applyFont="1" applyFill="1" applyAlignment="1" applyProtection="1">
      <protection locked="0"/>
    </xf>
    <xf numFmtId="0" fontId="71" fillId="2" borderId="0" xfId="0" applyFont="1" applyFill="1" applyAlignment="1" applyProtection="1">
      <protection locked="0"/>
    </xf>
    <xf numFmtId="0" fontId="44"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5" borderId="0" xfId="0" applyFont="1" applyFill="1" applyBorder="1" applyProtection="1">
      <protection locked="0"/>
    </xf>
    <xf numFmtId="0" fontId="30" fillId="5" borderId="0" xfId="0" applyFont="1" applyFill="1" applyBorder="1" applyAlignment="1" applyProtection="1">
      <alignment horizontal="right"/>
      <protection locked="0"/>
    </xf>
    <xf numFmtId="0" fontId="30" fillId="5" borderId="0" xfId="0" applyFont="1" applyFill="1" applyBorder="1" applyAlignment="1" applyProtection="1">
      <alignment horizontal="left"/>
      <protection locked="0"/>
    </xf>
    <xf numFmtId="0" fontId="40" fillId="5" borderId="0" xfId="0" applyFont="1" applyFill="1" applyBorder="1" applyAlignment="1" applyProtection="1">
      <alignment horizontal="right"/>
      <protection locked="0"/>
    </xf>
    <xf numFmtId="0" fontId="52" fillId="2" borderId="0" xfId="0" applyFont="1" applyFill="1" applyBorder="1" applyAlignment="1" applyProtection="1">
      <alignment horizontal="left"/>
      <protection locked="0"/>
    </xf>
    <xf numFmtId="167" fontId="48" fillId="5" borderId="0" xfId="2" applyNumberFormat="1" applyFont="1" applyFill="1" applyBorder="1" applyAlignment="1" applyProtection="1">
      <protection locked="0"/>
    </xf>
    <xf numFmtId="168" fontId="48" fillId="5" borderId="0" xfId="26" applyNumberFormat="1" applyFont="1" applyFill="1" applyBorder="1" applyAlignment="1" applyProtection="1">
      <alignment horizontal="center"/>
      <protection locked="0"/>
    </xf>
    <xf numFmtId="168" fontId="48" fillId="5" borderId="0" xfId="26" applyNumberFormat="1" applyFont="1" applyFill="1" applyBorder="1" applyAlignment="1" applyProtection="1">
      <alignment horizontal="right"/>
      <protection locked="0"/>
    </xf>
    <xf numFmtId="0" fontId="52" fillId="2" borderId="0" xfId="0" applyFont="1" applyFill="1" applyBorder="1" applyAlignment="1" applyProtection="1">
      <alignment horizontal="left" wrapText="1"/>
      <protection locked="0"/>
    </xf>
    <xf numFmtId="167" fontId="53" fillId="2" borderId="0" xfId="2" applyNumberFormat="1" applyFont="1" applyFill="1" applyBorder="1" applyAlignment="1" applyProtection="1">
      <protection locked="0"/>
    </xf>
    <xf numFmtId="0" fontId="43" fillId="2" borderId="0" xfId="0" applyFont="1" applyFill="1" applyBorder="1" applyAlignment="1" applyProtection="1">
      <alignment horizontal="left"/>
      <protection locked="0"/>
    </xf>
    <xf numFmtId="167" fontId="53" fillId="2" borderId="0" xfId="0" applyNumberFormat="1" applyFont="1" applyFill="1" applyBorder="1" applyAlignment="1" applyProtection="1">
      <protection locked="0"/>
    </xf>
    <xf numFmtId="167" fontId="45" fillId="2" borderId="0" xfId="2" applyNumberFormat="1" applyFont="1" applyFill="1" applyBorder="1" applyAlignment="1" applyProtection="1">
      <protection locked="0"/>
    </xf>
    <xf numFmtId="168" fontId="45" fillId="2" borderId="0" xfId="26" applyNumberFormat="1" applyFont="1" applyFill="1" applyBorder="1" applyAlignment="1" applyProtection="1">
      <alignment horizontal="center"/>
      <protection locked="0"/>
    </xf>
    <xf numFmtId="168" fontId="45" fillId="2" borderId="0" xfId="26" applyNumberFormat="1" applyFont="1" applyFill="1" applyBorder="1" applyAlignment="1" applyProtection="1">
      <alignment horizontal="right"/>
      <protection locked="0"/>
    </xf>
    <xf numFmtId="0" fontId="30" fillId="2" borderId="0" xfId="0" applyFont="1" applyFill="1" applyProtection="1">
      <protection locked="0"/>
    </xf>
    <xf numFmtId="168" fontId="7" fillId="8" borderId="13" xfId="26" applyNumberFormat="1" applyFont="1" applyFill="1" applyBorder="1" applyAlignment="1" applyProtection="1">
      <alignment horizontal="right" wrapText="1"/>
    </xf>
    <xf numFmtId="165" fontId="45" fillId="3" borderId="3" xfId="2" applyNumberFormat="1" applyFont="1" applyFill="1" applyBorder="1" applyAlignment="1" applyProtection="1">
      <alignment horizontal="right" wrapText="1"/>
    </xf>
    <xf numFmtId="165" fontId="45" fillId="3" borderId="3" xfId="0" applyNumberFormat="1" applyFont="1" applyFill="1" applyBorder="1" applyAlignment="1" applyProtection="1">
      <alignment horizontal="right" wrapText="1"/>
    </xf>
    <xf numFmtId="0" fontId="0" fillId="2" borderId="0" xfId="0" applyFill="1" applyProtection="1">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167" fontId="0" fillId="6" borderId="0" xfId="0" applyNumberFormat="1" applyFill="1" applyProtection="1">
      <protection locked="0"/>
    </xf>
    <xf numFmtId="0" fontId="40" fillId="2" borderId="0" xfId="0" applyFont="1" applyFill="1" applyProtection="1">
      <protection locked="0"/>
    </xf>
    <xf numFmtId="0" fontId="0" fillId="6" borderId="0" xfId="0" applyFill="1" applyProtection="1">
      <protection locked="0"/>
    </xf>
    <xf numFmtId="167" fontId="7" fillId="8" borderId="13" xfId="2" applyNumberFormat="1" applyFont="1" applyFill="1" applyBorder="1" applyAlignment="1" applyProtection="1">
      <alignment horizontal="right" wrapText="1"/>
    </xf>
    <xf numFmtId="167" fontId="52" fillId="2" borderId="0" xfId="2" applyNumberFormat="1" applyFont="1" applyFill="1" applyBorder="1" applyAlignment="1" applyProtection="1">
      <alignment horizontal="right" wrapText="1"/>
    </xf>
    <xf numFmtId="0" fontId="21" fillId="2" borderId="0" xfId="22" applyFont="1" applyFill="1" applyBorder="1" applyAlignment="1" applyProtection="1">
      <protection locked="0"/>
    </xf>
    <xf numFmtId="0" fontId="21" fillId="0" borderId="0" xfId="22" applyFont="1" applyFill="1" applyBorder="1" applyAlignment="1" applyProtection="1">
      <protection locked="0"/>
    </xf>
    <xf numFmtId="0" fontId="29" fillId="3" borderId="0" xfId="0" applyFont="1" applyFill="1" applyBorder="1" applyAlignment="1" applyProtection="1">
      <alignment horizontal="right"/>
      <protection locked="0"/>
    </xf>
    <xf numFmtId="167" fontId="45" fillId="3" borderId="3" xfId="2" applyNumberFormat="1" applyFont="1" applyFill="1" applyBorder="1" applyAlignment="1" applyProtection="1">
      <alignment horizontal="right" wrapText="1"/>
    </xf>
    <xf numFmtId="168" fontId="45" fillId="3" borderId="0" xfId="26" applyNumberFormat="1" applyFont="1" applyFill="1" applyBorder="1" applyAlignment="1" applyProtection="1">
      <alignment horizontal="right" wrapText="1"/>
    </xf>
    <xf numFmtId="0" fontId="34" fillId="3" borderId="8" xfId="0" applyFont="1" applyFill="1" applyBorder="1" applyAlignment="1" applyProtection="1">
      <alignment horizontal="left"/>
      <protection locked="0"/>
    </xf>
    <xf numFmtId="0" fontId="50" fillId="3" borderId="8" xfId="0" applyFont="1" applyFill="1" applyBorder="1" applyAlignment="1" applyProtection="1">
      <alignment horizontal="left"/>
      <protection locked="0"/>
    </xf>
    <xf numFmtId="167" fontId="25" fillId="6" borderId="0" xfId="0" applyNumberFormat="1" applyFont="1" applyFill="1" applyBorder="1" applyProtection="1">
      <protection locked="0"/>
    </xf>
    <xf numFmtId="0" fontId="55" fillId="2" borderId="3" xfId="0" applyFont="1" applyFill="1" applyBorder="1" applyAlignment="1" applyProtection="1">
      <alignment horizontal="center" vertical="center"/>
      <protection locked="0"/>
    </xf>
    <xf numFmtId="0" fontId="52" fillId="2" borderId="16" xfId="0" applyFont="1" applyFill="1" applyBorder="1" applyAlignment="1" applyProtection="1">
      <alignment wrapText="1"/>
      <protection locked="0"/>
    </xf>
    <xf numFmtId="0" fontId="55" fillId="2" borderId="11" xfId="0" applyFont="1" applyFill="1" applyBorder="1" applyAlignment="1" applyProtection="1">
      <alignment horizontal="center" vertical="center"/>
      <protection locked="0"/>
    </xf>
    <xf numFmtId="0" fontId="52" fillId="2" borderId="11" xfId="0" applyFont="1" applyFill="1" applyBorder="1" applyAlignment="1" applyProtection="1">
      <alignment wrapText="1"/>
      <protection locked="0"/>
    </xf>
    <xf numFmtId="0" fontId="43" fillId="2" borderId="11" xfId="0" applyFont="1" applyFill="1" applyBorder="1" applyAlignment="1" applyProtection="1">
      <alignment wrapText="1"/>
      <protection locked="0"/>
    </xf>
    <xf numFmtId="0" fontId="55" fillId="2" borderId="0" xfId="0" applyFont="1" applyFill="1" applyBorder="1" applyAlignment="1" applyProtection="1">
      <alignment horizontal="center" vertical="center"/>
      <protection locked="0"/>
    </xf>
    <xf numFmtId="0" fontId="52" fillId="2" borderId="17" xfId="0" applyFont="1" applyFill="1" applyBorder="1" applyAlignment="1" applyProtection="1">
      <alignment wrapText="1"/>
      <protection locked="0"/>
    </xf>
    <xf numFmtId="167" fontId="52" fillId="2" borderId="3" xfId="2" applyNumberFormat="1" applyFont="1" applyFill="1" applyBorder="1" applyAlignment="1" applyProtection="1">
      <alignment horizontal="right" wrapText="1"/>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8" fontId="52" fillId="6" borderId="11" xfId="26" applyNumberFormat="1" applyFont="1" applyFill="1" applyBorder="1" applyAlignment="1" applyProtection="1">
      <alignment horizontal="right" wrapText="1"/>
    </xf>
    <xf numFmtId="167" fontId="52" fillId="6" borderId="11" xfId="2" applyNumberFormat="1" applyFont="1" applyFill="1" applyBorder="1" applyAlignment="1" applyProtection="1">
      <alignment horizontal="right" wrapText="1"/>
    </xf>
    <xf numFmtId="168" fontId="52" fillId="2" borderId="17" xfId="26"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167" fontId="25" fillId="6" borderId="0" xfId="2" applyNumberFormat="1" applyFont="1" applyFill="1" applyProtection="1">
      <protection locked="0"/>
    </xf>
    <xf numFmtId="0" fontId="55" fillId="6" borderId="11" xfId="0" applyFont="1" applyFill="1" applyBorder="1" applyAlignment="1" applyProtection="1">
      <alignment horizontal="center" vertical="center"/>
      <protection locked="0"/>
    </xf>
    <xf numFmtId="0" fontId="52" fillId="6" borderId="11" xfId="0" applyFont="1" applyFill="1" applyBorder="1" applyAlignment="1" applyProtection="1">
      <alignment wrapText="1"/>
      <protection locked="0"/>
    </xf>
    <xf numFmtId="0" fontId="43" fillId="6" borderId="11" xfId="0" applyFont="1" applyFill="1" applyBorder="1" applyAlignment="1" applyProtection="1">
      <alignment wrapText="1"/>
      <protection locked="0"/>
    </xf>
    <xf numFmtId="167" fontId="45" fillId="3" borderId="3" xfId="0" applyNumberFormat="1" applyFont="1" applyFill="1" applyBorder="1" applyAlignment="1" applyProtection="1">
      <protection locked="0"/>
    </xf>
    <xf numFmtId="167" fontId="52" fillId="6" borderId="3" xfId="2" applyNumberFormat="1" applyFont="1" applyFill="1" applyBorder="1" applyAlignment="1" applyProtection="1">
      <alignment horizontal="right" wrapText="1"/>
    </xf>
    <xf numFmtId="168" fontId="52" fillId="2" borderId="3" xfId="26" applyNumberFormat="1" applyFont="1" applyFill="1" applyBorder="1" applyAlignment="1" applyProtection="1">
      <alignment horizontal="right" wrapText="1"/>
    </xf>
    <xf numFmtId="168" fontId="45" fillId="3" borderId="3" xfId="2" applyNumberFormat="1" applyFont="1" applyFill="1" applyBorder="1" applyAlignment="1" applyProtection="1">
      <alignment horizontal="right" wrapText="1"/>
    </xf>
    <xf numFmtId="0" fontId="33" fillId="2" borderId="18" xfId="0" applyFont="1" applyFill="1" applyBorder="1" applyProtection="1">
      <protection locked="0"/>
    </xf>
    <xf numFmtId="0" fontId="33" fillId="2" borderId="19" xfId="0" applyFont="1" applyFill="1" applyBorder="1" applyProtection="1">
      <protection locked="0"/>
    </xf>
    <xf numFmtId="0" fontId="29" fillId="2" borderId="20" xfId="0" applyFont="1" applyFill="1" applyBorder="1" applyProtection="1">
      <protection locked="0"/>
    </xf>
    <xf numFmtId="0" fontId="45" fillId="3" borderId="3" xfId="0" applyFont="1" applyFill="1" applyBorder="1" applyAlignment="1" applyProtection="1">
      <alignment horizontal="left"/>
      <protection locked="0"/>
    </xf>
    <xf numFmtId="0" fontId="33" fillId="2" borderId="0" xfId="0" applyFont="1" applyFill="1" applyBorder="1" applyProtection="1">
      <protection locked="0"/>
    </xf>
    <xf numFmtId="167" fontId="53" fillId="2" borderId="0" xfId="2" applyNumberFormat="1" applyFont="1" applyFill="1" applyBorder="1" applyAlignment="1" applyProtection="1">
      <alignment horizontal="right"/>
      <protection locked="0"/>
    </xf>
    <xf numFmtId="168" fontId="53" fillId="2" borderId="0" xfId="26"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right" wrapText="1"/>
    </xf>
    <xf numFmtId="167" fontId="52" fillId="2" borderId="19" xfId="2" applyNumberFormat="1" applyFont="1" applyFill="1" applyBorder="1" applyAlignment="1" applyProtection="1">
      <alignment horizontal="right" wrapText="1"/>
    </xf>
    <xf numFmtId="168" fontId="52" fillId="2" borderId="19" xfId="26" applyNumberFormat="1" applyFont="1" applyFill="1" applyBorder="1" applyAlignment="1" applyProtection="1">
      <alignment horizontal="right" wrapText="1"/>
    </xf>
    <xf numFmtId="168" fontId="52" fillId="6" borderId="19" xfId="26" applyNumberFormat="1" applyFont="1" applyFill="1" applyBorder="1" applyAlignment="1" applyProtection="1">
      <alignment horizontal="right" wrapText="1"/>
    </xf>
    <xf numFmtId="167" fontId="52" fillId="2" borderId="20" xfId="2" applyNumberFormat="1" applyFont="1" applyFill="1" applyBorder="1" applyAlignment="1" applyProtection="1">
      <alignment horizontal="right" wrapText="1"/>
    </xf>
    <xf numFmtId="168" fontId="52" fillId="2" borderId="20" xfId="26" applyNumberFormat="1" applyFont="1" applyFill="1" applyBorder="1" applyAlignment="1" applyProtection="1">
      <alignment horizontal="right" wrapText="1"/>
    </xf>
    <xf numFmtId="168" fontId="52" fillId="6" borderId="20" xfId="26" applyNumberFormat="1" applyFont="1" applyFill="1" applyBorder="1" applyAlignment="1" applyProtection="1">
      <alignment horizontal="right" wrapText="1"/>
    </xf>
    <xf numFmtId="0" fontId="48" fillId="2" borderId="0" xfId="0" applyFont="1" applyFill="1" applyProtection="1">
      <protection locked="0"/>
    </xf>
    <xf numFmtId="168" fontId="52" fillId="2" borderId="3" xfId="26" applyNumberFormat="1" applyFont="1" applyFill="1" applyBorder="1" applyAlignment="1" applyProtection="1">
      <alignment wrapText="1"/>
    </xf>
    <xf numFmtId="168" fontId="52" fillId="2" borderId="0" xfId="26" applyNumberFormat="1" applyFont="1" applyFill="1" applyBorder="1" applyAlignment="1" applyProtection="1">
      <alignment wrapText="1"/>
    </xf>
    <xf numFmtId="168" fontId="52" fillId="2" borderId="19" xfId="26" applyNumberFormat="1" applyFont="1" applyFill="1" applyBorder="1" applyAlignment="1" applyProtection="1">
      <alignment wrapText="1"/>
    </xf>
    <xf numFmtId="168" fontId="52" fillId="2" borderId="20" xfId="26" applyNumberFormat="1" applyFont="1" applyFill="1" applyBorder="1" applyAlignment="1" applyProtection="1">
      <alignment wrapText="1"/>
    </xf>
    <xf numFmtId="167" fontId="52" fillId="6" borderId="19" xfId="2" applyNumberFormat="1" applyFont="1" applyFill="1" applyBorder="1" applyAlignment="1" applyProtection="1">
      <alignment horizontal="right" wrapText="1"/>
    </xf>
    <xf numFmtId="0" fontId="45" fillId="3" borderId="3" xfId="0" applyFont="1" applyFill="1" applyBorder="1" applyAlignment="1" applyProtection="1">
      <alignment horizontal="left" wrapText="1"/>
      <protection locked="0"/>
    </xf>
    <xf numFmtId="167" fontId="30" fillId="2" borderId="0" xfId="0" applyNumberFormat="1" applyFont="1" applyFill="1" applyProtection="1">
      <protection locked="0"/>
    </xf>
    <xf numFmtId="167" fontId="45" fillId="3" borderId="3" xfId="0" applyNumberFormat="1" applyFont="1" applyFill="1" applyBorder="1" applyAlignment="1" applyProtection="1">
      <alignment wrapText="1"/>
    </xf>
    <xf numFmtId="168" fontId="45" fillId="3" borderId="3" xfId="2" applyNumberFormat="1" applyFont="1" applyFill="1" applyBorder="1" applyAlignment="1" applyProtection="1">
      <alignment horizontal="right" vertical="center" wrapText="1" shrinkToFit="1"/>
    </xf>
    <xf numFmtId="0" fontId="45" fillId="3" borderId="6" xfId="0" applyFont="1" applyFill="1" applyBorder="1" applyAlignment="1" applyProtection="1">
      <alignment horizontal="left"/>
      <protection locked="0"/>
    </xf>
    <xf numFmtId="0" fontId="46" fillId="3" borderId="8" xfId="0" applyFont="1" applyFill="1" applyBorder="1" applyAlignment="1" applyProtection="1">
      <alignment horizontal="left"/>
      <protection locked="0"/>
    </xf>
    <xf numFmtId="0" fontId="46" fillId="3" borderId="6" xfId="0" applyFont="1" applyFill="1" applyBorder="1" applyAlignment="1" applyProtection="1">
      <alignment horizontal="left"/>
      <protection locked="0"/>
    </xf>
    <xf numFmtId="0" fontId="52" fillId="6" borderId="21" xfId="0" applyFont="1" applyFill="1" applyBorder="1" applyAlignment="1" applyProtection="1">
      <alignment wrapText="1"/>
      <protection locked="0"/>
    </xf>
    <xf numFmtId="0" fontId="45" fillId="3" borderId="0" xfId="0" applyFont="1" applyFill="1" applyBorder="1" applyAlignment="1" applyProtection="1">
      <alignment horizontal="center"/>
      <protection locked="0"/>
    </xf>
    <xf numFmtId="0" fontId="45" fillId="6" borderId="0" xfId="0" applyFont="1" applyFill="1" applyBorder="1" applyAlignment="1" applyProtection="1">
      <alignment horizontal="center"/>
      <protection locked="0"/>
    </xf>
    <xf numFmtId="167" fontId="45" fillId="6" borderId="0" xfId="2" applyNumberFormat="1" applyFont="1" applyFill="1" applyBorder="1" applyAlignment="1" applyProtection="1">
      <alignment horizontal="right"/>
      <protection locked="0"/>
    </xf>
    <xf numFmtId="168" fontId="45" fillId="6" borderId="0" xfId="26" applyNumberFormat="1" applyFont="1" applyFill="1" applyBorder="1" applyAlignment="1" applyProtection="1">
      <alignment horizontal="right"/>
      <protection locked="0"/>
    </xf>
    <xf numFmtId="0" fontId="27" fillId="3" borderId="34" xfId="0" applyFont="1" applyFill="1" applyBorder="1" applyAlignment="1" applyProtection="1">
      <alignment horizontal="center"/>
      <protection locked="0"/>
    </xf>
    <xf numFmtId="0" fontId="34" fillId="3" borderId="23"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29" fillId="3" borderId="34" xfId="0" applyFont="1" applyFill="1" applyBorder="1" applyAlignment="1" applyProtection="1">
      <alignment horizontal="center"/>
      <protection locked="0"/>
    </xf>
    <xf numFmtId="0" fontId="29" fillId="3" borderId="0" xfId="0" applyFont="1" applyFill="1" applyBorder="1" applyAlignment="1" applyProtection="1">
      <protection locked="0"/>
    </xf>
    <xf numFmtId="0" fontId="29" fillId="3" borderId="8" xfId="0" applyFont="1" applyFill="1" applyBorder="1" applyAlignment="1" applyProtection="1">
      <alignment horizontal="center" wrapText="1"/>
      <protection locked="0"/>
    </xf>
    <xf numFmtId="0" fontId="45" fillId="6" borderId="0" xfId="0" applyFont="1" applyFill="1" applyBorder="1" applyAlignment="1" applyProtection="1">
      <alignment horizontal="left"/>
      <protection locked="0"/>
    </xf>
    <xf numFmtId="167" fontId="53" fillId="2" borderId="11" xfId="2" applyNumberFormat="1" applyFont="1" applyFill="1" applyBorder="1" applyAlignment="1" applyProtection="1">
      <alignment horizontal="right" wrapText="1"/>
    </xf>
    <xf numFmtId="168" fontId="53" fillId="2" borderId="11" xfId="26" applyNumberFormat="1" applyFont="1" applyFill="1" applyBorder="1" applyAlignment="1" applyProtection="1">
      <alignment horizontal="right" wrapText="1"/>
    </xf>
    <xf numFmtId="167" fontId="45" fillId="3" borderId="0" xfId="2" applyNumberFormat="1" applyFont="1" applyFill="1" applyBorder="1" applyAlignment="1" applyProtection="1">
      <alignment horizontal="right" wrapText="1"/>
    </xf>
    <xf numFmtId="40" fontId="53" fillId="2" borderId="11" xfId="2" applyNumberFormat="1" applyFont="1" applyFill="1" applyBorder="1" applyAlignment="1" applyProtection="1">
      <alignment horizontal="right" wrapText="1"/>
    </xf>
    <xf numFmtId="0" fontId="52" fillId="6" borderId="11" xfId="0" applyFont="1" applyFill="1" applyBorder="1" applyProtection="1">
      <protection locked="0"/>
    </xf>
    <xf numFmtId="0" fontId="45" fillId="3" borderId="0" xfId="0" applyFont="1" applyFill="1" applyBorder="1" applyProtection="1">
      <protection locked="0"/>
    </xf>
    <xf numFmtId="0" fontId="51" fillId="2" borderId="0" xfId="0" applyFont="1" applyFill="1" applyBorder="1" applyAlignment="1" applyProtection="1">
      <alignment horizontal="left"/>
      <protection locked="0"/>
    </xf>
    <xf numFmtId="0" fontId="52" fillId="2" borderId="0" xfId="0" applyFont="1" applyFill="1" applyBorder="1" applyProtection="1">
      <protection locked="0"/>
    </xf>
    <xf numFmtId="168" fontId="53" fillId="2" borderId="0" xfId="26" applyNumberFormat="1" applyFont="1" applyFill="1" applyBorder="1" applyAlignment="1" applyProtection="1">
      <alignment horizontal="center"/>
      <protection locked="0"/>
    </xf>
    <xf numFmtId="0" fontId="52" fillId="2" borderId="0" xfId="0" applyFont="1" applyFill="1" applyBorder="1" applyAlignment="1" applyProtection="1">
      <alignment wrapText="1"/>
      <protection locked="0"/>
    </xf>
    <xf numFmtId="0" fontId="29" fillId="3" borderId="34" xfId="0" applyFont="1" applyFill="1" applyBorder="1" applyProtection="1">
      <protection locked="0"/>
    </xf>
    <xf numFmtId="0" fontId="27" fillId="3" borderId="8" xfId="0" applyFont="1" applyFill="1" applyBorder="1" applyAlignment="1" applyProtection="1">
      <alignment horizontal="left"/>
      <protection locked="0"/>
    </xf>
    <xf numFmtId="0" fontId="29" fillId="3" borderId="8" xfId="0" applyFont="1" applyFill="1" applyBorder="1" applyAlignment="1" applyProtection="1">
      <alignment horizontal="left"/>
      <protection locked="0"/>
    </xf>
    <xf numFmtId="0" fontId="29" fillId="3" borderId="6" xfId="0" applyFont="1" applyFill="1" applyBorder="1" applyAlignment="1" applyProtection="1">
      <protection locked="0"/>
    </xf>
    <xf numFmtId="167" fontId="53" fillId="6" borderId="11" xfId="2" applyNumberFormat="1" applyFont="1" applyFill="1" applyBorder="1" applyAlignment="1" applyProtection="1">
      <alignment horizontal="right" wrapText="1"/>
    </xf>
    <xf numFmtId="0" fontId="30" fillId="2" borderId="0" xfId="0" applyFont="1" applyFill="1" applyBorder="1" applyProtection="1">
      <protection locked="0"/>
    </xf>
    <xf numFmtId="165" fontId="30" fillId="2" borderId="0" xfId="2" applyFont="1" applyFill="1" applyBorder="1" applyProtection="1">
      <protection locked="0"/>
    </xf>
    <xf numFmtId="0" fontId="55" fillId="2" borderId="0" xfId="0" applyFont="1" applyFill="1" applyBorder="1" applyAlignment="1" applyProtection="1">
      <alignment horizontal="left"/>
      <protection locked="0"/>
    </xf>
    <xf numFmtId="168" fontId="45"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1" fillId="2" borderId="0" xfId="0" applyFont="1" applyFill="1" applyProtection="1">
      <protection locked="0"/>
    </xf>
    <xf numFmtId="0" fontId="0" fillId="0" borderId="0" xfId="0" applyProtection="1">
      <protection locked="0"/>
    </xf>
    <xf numFmtId="0" fontId="45" fillId="3" borderId="8" xfId="0" applyFont="1" applyFill="1" applyBorder="1" applyAlignment="1" applyProtection="1">
      <alignment horizontal="left" vertical="top"/>
      <protection locked="0"/>
    </xf>
    <xf numFmtId="0" fontId="46" fillId="3" borderId="8" xfId="0" applyFont="1" applyFill="1" applyBorder="1" applyAlignment="1" applyProtection="1">
      <alignment horizontal="left" vertical="top"/>
      <protection locked="0"/>
    </xf>
    <xf numFmtId="0" fontId="55" fillId="3" borderId="9" xfId="0" applyFont="1" applyFill="1" applyBorder="1" applyAlignment="1" applyProtection="1">
      <alignment horizontal="center" wrapText="1"/>
      <protection locked="0"/>
    </xf>
    <xf numFmtId="0" fontId="55" fillId="3" borderId="9" xfId="0" applyFont="1" applyFill="1" applyBorder="1" applyAlignment="1" applyProtection="1">
      <alignment horizontal="center" vertical="center" wrapText="1"/>
      <protection locked="0"/>
    </xf>
    <xf numFmtId="0" fontId="72" fillId="3" borderId="9" xfId="0" applyFont="1" applyFill="1" applyBorder="1" applyAlignment="1" applyProtection="1">
      <alignment horizontal="center" vertical="center" wrapText="1"/>
      <protection locked="0"/>
    </xf>
    <xf numFmtId="0" fontId="52"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3" fillId="2" borderId="0" xfId="0" applyFont="1" applyFill="1" applyBorder="1" applyAlignment="1" applyProtection="1">
      <alignment wrapText="1"/>
      <protection locked="0"/>
    </xf>
    <xf numFmtId="0" fontId="45" fillId="2" borderId="8" xfId="0" applyFont="1" applyFill="1" applyBorder="1" applyAlignment="1" applyProtection="1">
      <alignment horizontal="left"/>
      <protection locked="0"/>
    </xf>
    <xf numFmtId="0" fontId="46" fillId="2" borderId="8" xfId="0" applyFont="1" applyFill="1" applyBorder="1" applyAlignment="1" applyProtection="1">
      <alignment horizontal="left"/>
      <protection locked="0"/>
    </xf>
    <xf numFmtId="167" fontId="52" fillId="2" borderId="12" xfId="2" applyNumberFormat="1" applyFont="1" applyFill="1" applyBorder="1" applyAlignment="1" applyProtection="1">
      <alignment horizontal="right" wrapText="1"/>
    </xf>
    <xf numFmtId="0" fontId="70" fillId="2" borderId="0" xfId="0" applyFont="1" applyFill="1" applyProtection="1">
      <protection locked="0"/>
    </xf>
    <xf numFmtId="165" fontId="29" fillId="2" borderId="0" xfId="2" applyFont="1" applyFill="1" applyBorder="1" applyProtection="1">
      <protection locked="0"/>
    </xf>
    <xf numFmtId="0" fontId="7"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8" fontId="48" fillId="2" borderId="0" xfId="26" applyNumberFormat="1" applyFont="1" applyFill="1" applyBorder="1" applyAlignment="1" applyProtection="1">
      <alignment horizontal="center"/>
      <protection locked="0"/>
    </xf>
    <xf numFmtId="168" fontId="48" fillId="2" borderId="0" xfId="26" applyNumberFormat="1" applyFont="1" applyFill="1" applyBorder="1" applyAlignment="1" applyProtection="1">
      <alignment horizontal="right"/>
      <protection locked="0"/>
    </xf>
    <xf numFmtId="0" fontId="7" fillId="2" borderId="0" xfId="0" applyFont="1" applyFill="1" applyBorder="1" applyAlignment="1" applyProtection="1">
      <alignment wrapText="1"/>
      <protection locked="0"/>
    </xf>
    <xf numFmtId="0" fontId="51" fillId="2" borderId="0" xfId="0" applyFont="1" applyFill="1" applyBorder="1" applyProtection="1">
      <protection locked="0"/>
    </xf>
    <xf numFmtId="167" fontId="51" fillId="2" borderId="0" xfId="2" applyNumberFormat="1" applyFont="1" applyFill="1" applyBorder="1" applyAlignment="1" applyProtection="1">
      <alignment horizontal="right"/>
      <protection locked="0"/>
    </xf>
    <xf numFmtId="168" fontId="51" fillId="2" borderId="0" xfId="26" applyNumberFormat="1" applyFont="1" applyFill="1" applyBorder="1" applyAlignment="1" applyProtection="1">
      <alignment horizontal="center"/>
      <protection locked="0"/>
    </xf>
    <xf numFmtId="168" fontId="51" fillId="2" borderId="0" xfId="26" applyNumberFormat="1" applyFont="1" applyFill="1" applyBorder="1" applyAlignment="1" applyProtection="1">
      <alignment horizontal="right"/>
      <protection locked="0"/>
    </xf>
    <xf numFmtId="0" fontId="27" fillId="2" borderId="24" xfId="0" applyFont="1" applyFill="1" applyBorder="1" applyAlignment="1" applyProtection="1">
      <alignment wrapText="1"/>
      <protection locked="0"/>
    </xf>
    <xf numFmtId="0" fontId="33" fillId="2" borderId="24" xfId="0" applyFont="1" applyFill="1" applyBorder="1" applyAlignment="1" applyProtection="1">
      <alignment wrapText="1"/>
      <protection locked="0"/>
    </xf>
    <xf numFmtId="0" fontId="27" fillId="2" borderId="0" xfId="0" applyFont="1" applyFill="1" applyBorder="1" applyAlignment="1" applyProtection="1">
      <alignment wrapText="1"/>
      <protection locked="0"/>
    </xf>
    <xf numFmtId="0" fontId="21" fillId="2" borderId="0" xfId="22" applyNumberFormat="1" applyFont="1" applyFill="1" applyBorder="1" applyAlignment="1" applyProtection="1">
      <alignment horizontal="left" vertical="top"/>
      <protection locked="0"/>
    </xf>
    <xf numFmtId="0" fontId="22" fillId="2" borderId="0" xfId="22" applyFont="1" applyFill="1" applyBorder="1" applyAlignment="1" applyProtection="1">
      <alignment horizontal="center" vertical="center"/>
      <protection locked="0"/>
    </xf>
    <xf numFmtId="0" fontId="22" fillId="2" borderId="0" xfId="22" applyFont="1" applyFill="1" applyBorder="1" applyAlignment="1" applyProtection="1">
      <alignment horizontal="left" vertical="center" wrapText="1"/>
      <protection locked="0"/>
    </xf>
    <xf numFmtId="0" fontId="25" fillId="2" borderId="0" xfId="0" applyFont="1" applyFill="1" applyBorder="1" applyAlignment="1" applyProtection="1">
      <alignment horizontal="center"/>
      <protection locked="0"/>
    </xf>
    <xf numFmtId="0" fontId="70" fillId="2" borderId="0" xfId="0" applyFont="1" applyFill="1" applyAlignment="1" applyProtection="1">
      <protection locked="0"/>
    </xf>
    <xf numFmtId="168" fontId="45" fillId="3" borderId="3" xfId="26" applyNumberFormat="1" applyFont="1" applyFill="1" applyBorder="1" applyAlignment="1" applyProtection="1">
      <alignment horizontal="right" wrapText="1"/>
    </xf>
    <xf numFmtId="0" fontId="41" fillId="2" borderId="0" xfId="0" applyFont="1" applyFill="1" applyBorder="1" applyAlignment="1" applyProtection="1">
      <alignment horizontal="center"/>
      <protection locked="0"/>
    </xf>
    <xf numFmtId="0" fontId="42" fillId="2" borderId="0" xfId="0" applyFont="1" applyFill="1" applyBorder="1" applyAlignment="1" applyProtection="1">
      <alignment horizontal="center"/>
      <protection locked="0"/>
    </xf>
    <xf numFmtId="0" fontId="43" fillId="2" borderId="0" xfId="0" applyFont="1" applyFill="1" applyBorder="1" applyAlignment="1" applyProtection="1">
      <alignment horizontal="center"/>
      <protection locked="0"/>
    </xf>
    <xf numFmtId="167" fontId="29" fillId="2" borderId="0" xfId="2" applyNumberFormat="1" applyFont="1" applyFill="1" applyBorder="1" applyProtection="1">
      <protection locked="0"/>
    </xf>
    <xf numFmtId="165" fontId="29" fillId="2" borderId="0" xfId="2" applyFont="1" applyFill="1" applyBorder="1" applyAlignment="1" applyProtection="1">
      <alignment horizontal="center"/>
      <protection locked="0"/>
    </xf>
    <xf numFmtId="167" fontId="27" fillId="2" borderId="0" xfId="0" applyNumberFormat="1" applyFont="1" applyFill="1" applyBorder="1" applyAlignment="1" applyProtection="1">
      <alignment horizontal="right"/>
      <protection locked="0"/>
    </xf>
    <xf numFmtId="165" fontId="27" fillId="2" borderId="0" xfId="2" applyFont="1" applyFill="1" applyBorder="1" applyAlignment="1" applyProtection="1">
      <alignment horizontal="center"/>
      <protection locked="0"/>
    </xf>
    <xf numFmtId="165" fontId="27" fillId="2" borderId="0" xfId="2" applyFont="1" applyFill="1" applyBorder="1" applyAlignment="1" applyProtection="1">
      <alignment horizontal="right"/>
      <protection locked="0"/>
    </xf>
    <xf numFmtId="43" fontId="25" fillId="2" borderId="0" xfId="0" applyNumberFormat="1" applyFont="1" applyFill="1" applyProtection="1">
      <protection locked="0"/>
    </xf>
    <xf numFmtId="0" fontId="57" fillId="2" borderId="0" xfId="0" applyFont="1" applyFill="1" applyBorder="1" applyAlignment="1" applyProtection="1">
      <alignment horizontal="center"/>
      <protection locked="0"/>
    </xf>
    <xf numFmtId="0" fontId="58" fillId="2" borderId="0" xfId="0" applyFont="1" applyFill="1" applyBorder="1" applyAlignment="1" applyProtection="1">
      <alignment horizontal="center"/>
      <protection locked="0"/>
    </xf>
    <xf numFmtId="165" fontId="58" fillId="2" borderId="0" xfId="2" applyFont="1" applyFill="1" applyBorder="1" applyAlignment="1" applyProtection="1">
      <alignment horizontal="center"/>
      <protection locked="0"/>
    </xf>
    <xf numFmtId="167" fontId="30" fillId="2" borderId="0" xfId="2" applyNumberFormat="1" applyFont="1" applyFill="1" applyBorder="1" applyProtection="1">
      <protection locked="0"/>
    </xf>
    <xf numFmtId="165" fontId="30" fillId="2" borderId="0" xfId="2" applyFont="1" applyFill="1" applyBorder="1" applyAlignment="1" applyProtection="1">
      <alignment horizontal="center"/>
      <protection locked="0"/>
    </xf>
    <xf numFmtId="0" fontId="37" fillId="2" borderId="0" xfId="0" applyFont="1" applyFill="1" applyBorder="1" applyProtection="1">
      <protection locked="0"/>
    </xf>
    <xf numFmtId="167" fontId="37" fillId="2" borderId="0" xfId="0" applyNumberFormat="1" applyFont="1" applyFill="1" applyBorder="1" applyAlignment="1" applyProtection="1">
      <alignment horizontal="right"/>
      <protection locked="0"/>
    </xf>
    <xf numFmtId="165" fontId="37" fillId="2" borderId="0" xfId="2" applyFont="1" applyFill="1" applyBorder="1" applyAlignment="1" applyProtection="1">
      <alignment horizontal="center"/>
      <protection locked="0"/>
    </xf>
    <xf numFmtId="165" fontId="37" fillId="2" borderId="0" xfId="2" applyFont="1" applyFill="1" applyBorder="1" applyAlignment="1" applyProtection="1">
      <alignment horizontal="right"/>
      <protection locked="0"/>
    </xf>
    <xf numFmtId="0" fontId="7" fillId="5" borderId="0" xfId="0" applyFont="1" applyFill="1" applyBorder="1" applyProtection="1">
      <protection locked="0"/>
    </xf>
    <xf numFmtId="0" fontId="43" fillId="2" borderId="11" xfId="0" applyFont="1" applyFill="1" applyBorder="1" applyAlignment="1" applyProtection="1">
      <alignment horizontal="left" wrapText="1"/>
      <protection locked="0"/>
    </xf>
    <xf numFmtId="0" fontId="0" fillId="0" borderId="0" xfId="0" applyFill="1" applyProtection="1">
      <protection locked="0"/>
    </xf>
    <xf numFmtId="40" fontId="45" fillId="3" borderId="3" xfId="0" applyNumberFormat="1" applyFont="1" applyFill="1" applyBorder="1" applyAlignment="1" applyProtection="1">
      <alignment horizontal="right" wrapText="1"/>
    </xf>
    <xf numFmtId="40" fontId="7" fillId="5" borderId="13" xfId="2" applyNumberFormat="1" applyFont="1" applyFill="1" applyBorder="1" applyAlignment="1" applyProtection="1">
      <alignment horizontal="right" wrapText="1"/>
    </xf>
    <xf numFmtId="168" fontId="29" fillId="6" borderId="24" xfId="2" applyNumberFormat="1" applyFont="1" applyFill="1" applyBorder="1" applyAlignment="1" applyProtection="1">
      <alignment horizontal="right" wrapText="1"/>
      <protection locked="0"/>
    </xf>
    <xf numFmtId="0" fontId="88" fillId="2" borderId="0" xfId="0" applyFont="1" applyFill="1"/>
    <xf numFmtId="167" fontId="11" fillId="6" borderId="0" xfId="2" applyNumberFormat="1" applyFont="1" applyFill="1" applyBorder="1"/>
    <xf numFmtId="0" fontId="15" fillId="6" borderId="0" xfId="23" applyFont="1" applyFill="1" applyBorder="1" applyAlignment="1">
      <alignment horizontal="left"/>
    </xf>
    <xf numFmtId="0" fontId="12" fillId="6" borderId="0" xfId="23" applyFont="1" applyFill="1" applyAlignment="1">
      <alignment horizontal="center"/>
    </xf>
    <xf numFmtId="0" fontId="14" fillId="6" borderId="0" xfId="23" applyFont="1" applyFill="1"/>
    <xf numFmtId="0" fontId="10" fillId="6" borderId="0" xfId="23" applyFont="1" applyFill="1" applyAlignment="1">
      <alignment horizontal="left" vertical="center" wrapText="1"/>
    </xf>
    <xf numFmtId="3" fontId="33" fillId="6" borderId="24" xfId="0" applyNumberFormat="1" applyFont="1" applyFill="1" applyBorder="1" applyAlignment="1" applyProtection="1">
      <alignment horizontal="right" wrapText="1"/>
      <protection locked="0"/>
    </xf>
    <xf numFmtId="3" fontId="33" fillId="2" borderId="0" xfId="0" applyNumberFormat="1" applyFont="1" applyFill="1" applyBorder="1" applyAlignment="1" applyProtection="1">
      <alignment horizontal="right" wrapText="1"/>
      <protection locked="0"/>
    </xf>
    <xf numFmtId="3" fontId="33" fillId="6" borderId="0" xfId="0" applyNumberFormat="1" applyFont="1" applyFill="1" applyBorder="1" applyAlignment="1" applyProtection="1">
      <alignment horizontal="right" wrapText="1"/>
      <protection locked="0"/>
    </xf>
    <xf numFmtId="0" fontId="37" fillId="2" borderId="0" xfId="0" applyFont="1" applyFill="1" applyBorder="1" applyAlignment="1" applyProtection="1">
      <alignment horizontal="left" wrapText="1"/>
      <protection locked="0"/>
    </xf>
    <xf numFmtId="168" fontId="52" fillId="6" borderId="3" xfId="26" applyNumberFormat="1" applyFont="1" applyFill="1" applyBorder="1" applyAlignment="1" applyProtection="1">
      <alignment horizontal="right" wrapText="1"/>
    </xf>
    <xf numFmtId="168" fontId="52" fillId="6" borderId="3" xfId="26" applyNumberFormat="1" applyFont="1" applyFill="1" applyBorder="1" applyAlignment="1" applyProtection="1">
      <alignment wrapText="1"/>
    </xf>
    <xf numFmtId="168" fontId="52" fillId="6" borderId="0" xfId="26" applyNumberFormat="1" applyFont="1" applyFill="1" applyBorder="1" applyAlignment="1" applyProtection="1">
      <alignment wrapText="1"/>
    </xf>
    <xf numFmtId="168" fontId="52" fillId="6" borderId="19" xfId="26" applyNumberFormat="1" applyFont="1" applyFill="1" applyBorder="1" applyAlignment="1" applyProtection="1">
      <alignment wrapText="1"/>
    </xf>
    <xf numFmtId="168" fontId="52" fillId="6" borderId="20" xfId="26" applyNumberFormat="1" applyFont="1" applyFill="1" applyBorder="1" applyAlignment="1" applyProtection="1">
      <alignment wrapText="1"/>
    </xf>
    <xf numFmtId="0" fontId="52" fillId="2" borderId="11" xfId="0" applyFont="1" applyFill="1" applyBorder="1" applyAlignment="1" applyProtection="1">
      <protection locked="0"/>
    </xf>
    <xf numFmtId="167" fontId="29" fillId="2" borderId="0" xfId="0" applyNumberFormat="1" applyFont="1" applyFill="1" applyBorder="1" applyProtection="1">
      <protection locked="0"/>
    </xf>
    <xf numFmtId="167" fontId="45" fillId="3" borderId="3" xfId="0" applyNumberFormat="1" applyFont="1" applyFill="1" applyBorder="1" applyAlignment="1" applyProtection="1">
      <alignment horizontal="left" wrapText="1"/>
      <protection locked="0"/>
    </xf>
    <xf numFmtId="0" fontId="27" fillId="2" borderId="13" xfId="0" applyFont="1" applyFill="1" applyBorder="1" applyProtection="1">
      <protection locked="0"/>
    </xf>
    <xf numFmtId="0" fontId="27" fillId="2" borderId="13" xfId="0" applyFont="1" applyFill="1" applyBorder="1" applyAlignment="1" applyProtection="1">
      <alignment vertical="top" wrapText="1"/>
      <protection locked="0"/>
    </xf>
    <xf numFmtId="0" fontId="27" fillId="2" borderId="0" xfId="0" applyFont="1" applyFill="1" applyBorder="1" applyAlignment="1" applyProtection="1">
      <alignment vertical="top" wrapText="1"/>
      <protection locked="0"/>
    </xf>
    <xf numFmtId="0" fontId="52" fillId="2" borderId="13" xfId="0" applyFont="1" applyFill="1" applyBorder="1" applyAlignment="1" applyProtection="1">
      <alignment horizontal="left" vertical="top" wrapText="1"/>
      <protection locked="0"/>
    </xf>
    <xf numFmtId="3" fontId="29" fillId="2" borderId="0" xfId="0" applyNumberFormat="1" applyFont="1" applyFill="1" applyBorder="1" applyProtection="1">
      <protection locked="0"/>
    </xf>
    <xf numFmtId="168" fontId="45" fillId="3" borderId="0" xfId="26" applyNumberFormat="1" applyFont="1" applyFill="1" applyBorder="1" applyAlignment="1" applyProtection="1"/>
    <xf numFmtId="0" fontId="29" fillId="0" borderId="20" xfId="0" applyFont="1" applyFill="1" applyBorder="1" applyProtection="1">
      <protection locked="0"/>
    </xf>
    <xf numFmtId="0" fontId="52" fillId="2" borderId="20" xfId="0" applyFont="1" applyFill="1" applyBorder="1" applyAlignment="1" applyProtection="1">
      <alignment horizontal="left"/>
      <protection locked="0"/>
    </xf>
    <xf numFmtId="0" fontId="55" fillId="7" borderId="26" xfId="0" applyFont="1" applyFill="1" applyBorder="1" applyAlignment="1" applyProtection="1">
      <alignment horizontal="left"/>
      <protection locked="0"/>
    </xf>
    <xf numFmtId="0" fontId="52" fillId="2" borderId="13" xfId="0" applyFont="1" applyFill="1" applyBorder="1" applyAlignment="1" applyProtection="1">
      <alignment horizontal="left" vertical="center"/>
      <protection locked="0"/>
    </xf>
    <xf numFmtId="167" fontId="40" fillId="9" borderId="26" xfId="2" applyNumberFormat="1" applyFont="1" applyFill="1" applyBorder="1" applyAlignment="1" applyProtection="1">
      <alignment horizontal="right" wrapText="1"/>
    </xf>
    <xf numFmtId="168" fontId="40" fillId="9" borderId="26" xfId="26" applyNumberFormat="1" applyFont="1" applyFill="1" applyBorder="1" applyAlignment="1" applyProtection="1">
      <alignment horizontal="right" wrapText="1"/>
    </xf>
    <xf numFmtId="40" fontId="40" fillId="9" borderId="26" xfId="2" applyNumberFormat="1" applyFont="1" applyFill="1" applyBorder="1" applyAlignment="1" applyProtection="1">
      <alignment horizontal="right" wrapText="1"/>
    </xf>
    <xf numFmtId="167" fontId="40" fillId="5" borderId="13" xfId="2" applyNumberFormat="1" applyFont="1" applyFill="1" applyBorder="1" applyAlignment="1" applyProtection="1">
      <alignment horizontal="right" wrapText="1"/>
    </xf>
    <xf numFmtId="167" fontId="40" fillId="5" borderId="13" xfId="2" quotePrefix="1" applyNumberFormat="1" applyFont="1" applyFill="1" applyBorder="1" applyAlignment="1" applyProtection="1">
      <alignment horizontal="right" wrapText="1"/>
    </xf>
    <xf numFmtId="0" fontId="25" fillId="6" borderId="0" xfId="0" applyNumberFormat="1" applyFont="1" applyFill="1" applyProtection="1">
      <protection locked="0"/>
    </xf>
    <xf numFmtId="0" fontId="27" fillId="2" borderId="13" xfId="0" applyFont="1" applyFill="1" applyBorder="1" applyAlignment="1" applyProtection="1">
      <alignment vertical="center"/>
      <protection locked="0"/>
    </xf>
    <xf numFmtId="0" fontId="27" fillId="2" borderId="13" xfId="0" applyFont="1" applyFill="1" applyBorder="1" applyAlignment="1" applyProtection="1">
      <alignment vertical="center" wrapText="1"/>
      <protection locked="0"/>
    </xf>
    <xf numFmtId="165" fontId="25" fillId="2" borderId="0" xfId="2" applyFont="1" applyFill="1" applyBorder="1" applyProtection="1">
      <protection locked="0"/>
    </xf>
    <xf numFmtId="165" fontId="27" fillId="3" borderId="8" xfId="2" applyFont="1" applyFill="1" applyBorder="1" applyAlignment="1" applyProtection="1">
      <alignment horizontal="center"/>
      <protection locked="0"/>
    </xf>
    <xf numFmtId="165" fontId="29" fillId="3" borderId="8" xfId="2" applyFont="1" applyFill="1" applyBorder="1" applyAlignment="1" applyProtection="1">
      <alignment horizontal="center"/>
      <protection locked="0"/>
    </xf>
    <xf numFmtId="165" fontId="30" fillId="2" borderId="0" xfId="2" applyFont="1" applyFill="1" applyProtection="1">
      <protection locked="0"/>
    </xf>
    <xf numFmtId="167" fontId="7" fillId="5" borderId="0" xfId="2" applyNumberFormat="1" applyFont="1" applyFill="1" applyBorder="1" applyAlignment="1" applyProtection="1">
      <alignment horizontal="right" wrapText="1"/>
    </xf>
    <xf numFmtId="0" fontId="11" fillId="6" borderId="0" xfId="23" applyFont="1" applyFill="1" applyBorder="1"/>
    <xf numFmtId="0" fontId="11" fillId="6" borderId="0" xfId="0" applyFont="1" applyFill="1" applyAlignment="1">
      <alignment vertical="top" wrapText="1"/>
    </xf>
    <xf numFmtId="0" fontId="10" fillId="6" borderId="0" xfId="23" applyFont="1" applyFill="1" applyAlignment="1">
      <alignment horizontal="left" indent="5"/>
    </xf>
    <xf numFmtId="0" fontId="47" fillId="6" borderId="0" xfId="0" applyFont="1" applyFill="1" applyBorder="1" applyAlignment="1" applyProtection="1">
      <alignment horizontal="center"/>
      <protection locked="0"/>
    </xf>
    <xf numFmtId="0" fontId="0" fillId="6" borderId="0" xfId="0" applyFill="1" applyBorder="1" applyProtection="1">
      <protection locked="0"/>
    </xf>
    <xf numFmtId="0" fontId="29" fillId="6" borderId="8" xfId="0" applyFont="1" applyFill="1" applyBorder="1" applyAlignment="1" applyProtection="1">
      <alignment horizontal="center"/>
      <protection locked="0"/>
    </xf>
    <xf numFmtId="167" fontId="53" fillId="6" borderId="0" xfId="2" applyNumberFormat="1" applyFont="1" applyFill="1" applyBorder="1" applyAlignment="1" applyProtection="1">
      <alignment horizontal="right"/>
      <protection locked="0"/>
    </xf>
    <xf numFmtId="168" fontId="53" fillId="6" borderId="0" xfId="26" applyNumberFormat="1" applyFont="1" applyFill="1" applyBorder="1" applyAlignment="1" applyProtection="1">
      <alignment horizontal="center"/>
      <protection locked="0"/>
    </xf>
    <xf numFmtId="168" fontId="53" fillId="6" borderId="0" xfId="26" applyNumberFormat="1" applyFont="1" applyFill="1" applyBorder="1" applyAlignment="1" applyProtection="1">
      <alignment horizontal="right"/>
      <protection locked="0"/>
    </xf>
    <xf numFmtId="0" fontId="47" fillId="6" borderId="0" xfId="0" applyFont="1" applyFill="1" applyBorder="1" applyAlignment="1">
      <alignment horizontal="center"/>
    </xf>
    <xf numFmtId="0" fontId="0" fillId="6" borderId="0" xfId="0" applyFill="1" applyBorder="1"/>
    <xf numFmtId="0" fontId="37" fillId="6" borderId="0" xfId="0" applyFont="1" applyFill="1" applyBorder="1" applyAlignment="1" applyProtection="1">
      <alignment horizontal="left" wrapText="1"/>
      <protection locked="0"/>
    </xf>
    <xf numFmtId="167" fontId="30" fillId="2" borderId="0" xfId="2" applyNumberFormat="1" applyFont="1" applyFill="1" applyProtection="1">
      <protection locked="0"/>
    </xf>
    <xf numFmtId="0" fontId="52" fillId="2" borderId="19" xfId="0" applyFont="1" applyFill="1" applyBorder="1" applyAlignment="1" applyProtection="1">
      <alignment horizontal="left" vertical="top" wrapText="1"/>
      <protection locked="0"/>
    </xf>
    <xf numFmtId="167" fontId="40" fillId="5" borderId="19" xfId="2" applyNumberFormat="1" applyFont="1" applyFill="1" applyBorder="1" applyAlignment="1" applyProtection="1">
      <alignment horizontal="right" wrapText="1"/>
    </xf>
    <xf numFmtId="0" fontId="55" fillId="10" borderId="35" xfId="0" applyFont="1" applyFill="1" applyBorder="1" applyAlignment="1" applyProtection="1">
      <alignment horizontal="left"/>
      <protection locked="0"/>
    </xf>
    <xf numFmtId="167" fontId="45" fillId="3" borderId="35" xfId="0" applyNumberFormat="1" applyFont="1" applyFill="1" applyBorder="1" applyAlignment="1" applyProtection="1">
      <alignment horizontal="left" wrapText="1"/>
      <protection locked="0"/>
    </xf>
    <xf numFmtId="167" fontId="45" fillId="3" borderId="35" xfId="0" applyNumberFormat="1" applyFont="1" applyFill="1" applyBorder="1" applyAlignment="1" applyProtection="1">
      <alignment horizontal="right" wrapText="1"/>
    </xf>
    <xf numFmtId="40" fontId="45" fillId="3" borderId="35" xfId="2" applyNumberFormat="1" applyFont="1" applyFill="1" applyBorder="1" applyAlignment="1" applyProtection="1">
      <alignment horizontal="right" wrapText="1"/>
    </xf>
    <xf numFmtId="165" fontId="45" fillId="3" borderId="35" xfId="2" applyNumberFormat="1" applyFont="1" applyFill="1" applyBorder="1" applyAlignment="1" applyProtection="1">
      <alignment horizontal="right" wrapText="1"/>
    </xf>
    <xf numFmtId="165" fontId="45" fillId="3" borderId="35" xfId="0" applyNumberFormat="1" applyFont="1" applyFill="1" applyBorder="1" applyAlignment="1" applyProtection="1">
      <alignment horizontal="right" wrapText="1"/>
    </xf>
    <xf numFmtId="0" fontId="62" fillId="2" borderId="0" xfId="0" applyFont="1" applyFill="1" applyBorder="1" applyAlignment="1"/>
    <xf numFmtId="171" fontId="52" fillId="2" borderId="11" xfId="26" applyNumberFormat="1" applyFont="1" applyFill="1" applyBorder="1" applyAlignment="1" applyProtection="1">
      <alignment horizontal="right" wrapText="1"/>
    </xf>
    <xf numFmtId="0" fontId="87" fillId="4" borderId="36" xfId="0" applyFont="1" applyFill="1" applyBorder="1" applyAlignment="1" applyProtection="1">
      <alignment horizontal="center"/>
      <protection locked="0"/>
    </xf>
    <xf numFmtId="0" fontId="87" fillId="4" borderId="37" xfId="0" applyFont="1" applyFill="1" applyBorder="1" applyAlignment="1" applyProtection="1">
      <alignment horizontal="center"/>
      <protection locked="0"/>
    </xf>
    <xf numFmtId="0" fontId="45" fillId="3" borderId="8" xfId="0" applyFont="1" applyFill="1" applyBorder="1" applyAlignment="1" applyProtection="1">
      <alignment horizontal="left" vertical="top" wrapText="1"/>
      <protection locked="0"/>
    </xf>
    <xf numFmtId="0" fontId="45" fillId="3" borderId="8" xfId="0" applyFont="1" applyFill="1" applyBorder="1" applyAlignment="1">
      <alignment vertical="center" wrapText="1"/>
    </xf>
    <xf numFmtId="3" fontId="29" fillId="3" borderId="6" xfId="0" applyNumberFormat="1" applyFont="1" applyFill="1" applyBorder="1" applyProtection="1">
      <protection locked="0"/>
    </xf>
    <xf numFmtId="0" fontId="22" fillId="2" borderId="0" xfId="22" applyFont="1" applyFill="1" applyBorder="1" applyAlignment="1" applyProtection="1">
      <protection locked="0" hidden="1"/>
    </xf>
    <xf numFmtId="0" fontId="22" fillId="2" borderId="0" xfId="22" applyFont="1" applyFill="1" applyBorder="1" applyAlignment="1" applyProtection="1">
      <alignment horizontal="left" vertical="center"/>
      <protection locked="0" hidden="1"/>
    </xf>
    <xf numFmtId="168" fontId="7" fillId="6" borderId="13" xfId="26" applyNumberFormat="1" applyFont="1" applyFill="1" applyBorder="1" applyAlignment="1" applyProtection="1">
      <alignment horizontal="right" wrapText="1"/>
    </xf>
    <xf numFmtId="165" fontId="7" fillId="6" borderId="13" xfId="2" applyFont="1" applyFill="1" applyBorder="1" applyAlignment="1" applyProtection="1">
      <alignment horizontal="right" wrapText="1"/>
    </xf>
    <xf numFmtId="40" fontId="45" fillId="3" borderId="0" xfId="2" applyNumberFormat="1" applyFont="1" applyFill="1" applyBorder="1" applyAlignment="1" applyProtection="1">
      <alignment horizontal="right" wrapText="1"/>
    </xf>
    <xf numFmtId="167" fontId="52" fillId="6" borderId="20" xfId="2" applyNumberFormat="1" applyFont="1" applyFill="1" applyBorder="1" applyAlignment="1" applyProtection="1">
      <alignment horizontal="right" wrapText="1"/>
    </xf>
    <xf numFmtId="40" fontId="7" fillId="8" borderId="13" xfId="2" applyNumberFormat="1" applyFont="1" applyFill="1" applyBorder="1" applyAlignment="1" applyProtection="1">
      <alignment horizontal="right" wrapText="1"/>
    </xf>
    <xf numFmtId="0" fontId="18" fillId="6" borderId="0" xfId="22" applyFont="1" applyFill="1" applyBorder="1" applyAlignment="1" applyProtection="1">
      <protection locked="0"/>
    </xf>
    <xf numFmtId="0" fontId="91" fillId="6" borderId="0" xfId="0" applyFont="1" applyFill="1" applyAlignment="1">
      <alignment vertical="center"/>
    </xf>
    <xf numFmtId="0" fontId="59" fillId="6" borderId="0" xfId="0" applyFont="1" applyFill="1" applyAlignment="1">
      <alignment vertical="center"/>
    </xf>
    <xf numFmtId="166" fontId="25" fillId="2" borderId="0" xfId="26" applyNumberFormat="1" applyFont="1" applyFill="1" applyBorder="1" applyProtection="1">
      <protection locked="0"/>
    </xf>
    <xf numFmtId="172" fontId="7" fillId="5" borderId="13" xfId="2" applyNumberFormat="1" applyFont="1" applyFill="1" applyBorder="1" applyAlignment="1" applyProtection="1">
      <alignment horizontal="right" wrapText="1"/>
    </xf>
    <xf numFmtId="0" fontId="54" fillId="6" borderId="0" xfId="0" applyFont="1" applyFill="1" applyBorder="1" applyAlignment="1" applyProtection="1">
      <protection locked="0"/>
    </xf>
    <xf numFmtId="0" fontId="92" fillId="6" borderId="0" xfId="17" applyFont="1" applyFill="1" applyAlignment="1" applyProtection="1"/>
    <xf numFmtId="0" fontId="93" fillId="6" borderId="0" xfId="0" applyNumberFormat="1" applyFont="1" applyFill="1" applyBorder="1"/>
    <xf numFmtId="0" fontId="91" fillId="6" borderId="0" xfId="0" applyFont="1" applyFill="1" applyAlignment="1">
      <alignment horizontal="left"/>
    </xf>
    <xf numFmtId="0" fontId="61" fillId="6" borderId="0" xfId="0" applyFont="1" applyFill="1"/>
    <xf numFmtId="0" fontId="80" fillId="6" borderId="0" xfId="0" applyFont="1" applyFill="1" applyAlignment="1">
      <alignment horizontal="left"/>
    </xf>
    <xf numFmtId="0" fontId="81" fillId="6" borderId="0" xfId="0" applyFont="1" applyFill="1" applyAlignment="1">
      <alignment horizontal="left" vertical="top" wrapText="1"/>
    </xf>
    <xf numFmtId="0" fontId="52" fillId="6" borderId="0" xfId="0" applyFont="1" applyFill="1"/>
    <xf numFmtId="167" fontId="7" fillId="8" borderId="20" xfId="2" applyNumberFormat="1" applyFont="1" applyFill="1" applyBorder="1" applyAlignment="1" applyProtection="1">
      <alignment horizontal="right" wrapText="1"/>
    </xf>
    <xf numFmtId="165" fontId="7" fillId="8" borderId="13" xfId="2" applyFont="1" applyFill="1" applyBorder="1" applyAlignment="1" applyProtection="1">
      <alignment horizontal="right" wrapText="1"/>
    </xf>
    <xf numFmtId="0" fontId="52" fillId="6" borderId="22" xfId="0" applyFont="1" applyFill="1" applyBorder="1" applyProtection="1">
      <protection locked="0"/>
    </xf>
    <xf numFmtId="167" fontId="52" fillId="2" borderId="21" xfId="2" applyNumberFormat="1" applyFont="1" applyFill="1" applyBorder="1" applyAlignment="1" applyProtection="1">
      <alignment horizontal="right" wrapText="1"/>
    </xf>
    <xf numFmtId="165" fontId="52" fillId="2" borderId="21" xfId="2" applyFont="1" applyFill="1" applyBorder="1" applyAlignment="1" applyProtection="1">
      <alignment horizontal="right" wrapText="1"/>
    </xf>
    <xf numFmtId="0" fontId="52" fillId="6" borderId="0" xfId="0" applyFont="1" applyFill="1" applyBorder="1" applyProtection="1">
      <protection locked="0"/>
    </xf>
    <xf numFmtId="167" fontId="53" fillId="2" borderId="0" xfId="2" applyNumberFormat="1" applyFont="1" applyFill="1" applyBorder="1" applyAlignment="1" applyProtection="1">
      <alignment horizontal="right" wrapText="1"/>
    </xf>
    <xf numFmtId="167" fontId="53" fillId="6" borderId="0" xfId="2" applyNumberFormat="1" applyFont="1" applyFill="1" applyBorder="1" applyAlignment="1" applyProtection="1">
      <alignment horizontal="right" wrapText="1"/>
    </xf>
    <xf numFmtId="168" fontId="53" fillId="2" borderId="0" xfId="26" applyNumberFormat="1" applyFont="1" applyFill="1" applyBorder="1" applyAlignment="1" applyProtection="1">
      <alignment horizontal="right" wrapText="1"/>
    </xf>
    <xf numFmtId="0" fontId="51" fillId="2" borderId="0" xfId="0" applyFont="1" applyFill="1" applyAlignment="1" applyProtection="1">
      <alignment horizontal="center"/>
      <protection locked="0"/>
    </xf>
    <xf numFmtId="0" fontId="11" fillId="6" borderId="0" xfId="0" applyNumberFormat="1" applyFont="1" applyFill="1" applyAlignment="1">
      <alignment horizontal="left" vertical="top" wrapText="1"/>
    </xf>
    <xf numFmtId="0" fontId="51" fillId="2" borderId="0" xfId="0" applyFont="1" applyFill="1" applyAlignment="1" applyProtection="1">
      <alignment horizontal="left"/>
      <protection locked="0"/>
    </xf>
    <xf numFmtId="0" fontId="51" fillId="2" borderId="0" xfId="0" applyFont="1" applyFill="1" applyAlignment="1" applyProtection="1">
      <protection locked="0"/>
    </xf>
    <xf numFmtId="0" fontId="33" fillId="2" borderId="0" xfId="0" applyFont="1" applyFill="1" applyBorder="1" applyAlignment="1" applyProtection="1">
      <alignment wrapText="1"/>
      <protection locked="0"/>
    </xf>
    <xf numFmtId="0" fontId="11" fillId="6" borderId="0" xfId="0" applyFont="1" applyFill="1" applyAlignment="1">
      <alignment horizontal="left" vertical="center" wrapText="1"/>
    </xf>
    <xf numFmtId="167" fontId="33" fillId="6" borderId="24" xfId="2" applyNumberFormat="1" applyFont="1" applyFill="1" applyBorder="1" applyAlignment="1" applyProtection="1">
      <alignment horizontal="right" wrapText="1"/>
      <protection locked="0"/>
    </xf>
    <xf numFmtId="9" fontId="45" fillId="6" borderId="0" xfId="26" applyFont="1" applyFill="1" applyBorder="1" applyAlignment="1" applyProtection="1">
      <alignment horizontal="right"/>
      <protection locked="0"/>
    </xf>
    <xf numFmtId="167" fontId="71" fillId="2" borderId="0" xfId="2" applyNumberFormat="1" applyFont="1" applyFill="1" applyAlignment="1" applyProtection="1">
      <protection locked="0"/>
    </xf>
    <xf numFmtId="9" fontId="25" fillId="2" borderId="0" xfId="26" applyFont="1" applyFill="1" applyProtection="1">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51" fillId="2" borderId="0" xfId="0" applyFont="1" applyFill="1" applyBorder="1" applyAlignment="1" applyProtection="1">
      <alignment horizontal="left"/>
      <protection locked="0"/>
    </xf>
    <xf numFmtId="0" fontId="61" fillId="2" borderId="0" xfId="0" applyFont="1" applyFill="1" applyAlignment="1">
      <alignment horizontal="left" wrapText="1"/>
    </xf>
    <xf numFmtId="167" fontId="45" fillId="2" borderId="0" xfId="2" applyNumberFormat="1" applyFont="1" applyFill="1" applyBorder="1" applyAlignment="1" applyProtection="1">
      <alignment horizontal="right"/>
      <protection locked="0"/>
    </xf>
    <xf numFmtId="0" fontId="37" fillId="2" borderId="0" xfId="0" applyFont="1" applyFill="1" applyProtection="1">
      <protection locked="0"/>
    </xf>
    <xf numFmtId="167" fontId="7" fillId="6" borderId="0" xfId="2" applyNumberFormat="1" applyFont="1" applyFill="1" applyProtection="1">
      <protection locked="0"/>
    </xf>
    <xf numFmtId="0" fontId="52" fillId="2" borderId="18" xfId="0" applyFont="1" applyFill="1" applyBorder="1" applyProtection="1">
      <protection locked="0"/>
    </xf>
    <xf numFmtId="0" fontId="43" fillId="2" borderId="0" xfId="0" applyFont="1" applyFill="1" applyBorder="1" applyProtection="1">
      <protection locked="0"/>
    </xf>
    <xf numFmtId="0" fontId="52" fillId="2" borderId="19" xfId="0" applyFont="1" applyFill="1" applyBorder="1" applyProtection="1">
      <protection locked="0"/>
    </xf>
    <xf numFmtId="0" fontId="43" fillId="2" borderId="20" xfId="0" applyFont="1" applyFill="1" applyBorder="1" applyProtection="1">
      <protection locked="0"/>
    </xf>
    <xf numFmtId="0" fontId="43" fillId="2" borderId="12" xfId="0" applyFont="1" applyFill="1" applyBorder="1" applyProtection="1">
      <protection locked="0"/>
    </xf>
    <xf numFmtId="168" fontId="52" fillId="2" borderId="21" xfId="26" applyNumberFormat="1" applyFont="1" applyFill="1" applyBorder="1" applyAlignment="1" applyProtection="1">
      <alignment horizontal="right" wrapText="1"/>
    </xf>
    <xf numFmtId="168" fontId="52" fillId="2" borderId="11" xfId="26" applyNumberFormat="1" applyFont="1" applyFill="1" applyBorder="1" applyAlignment="1" applyProtection="1">
      <alignment wrapText="1"/>
    </xf>
    <xf numFmtId="167" fontId="52" fillId="0" borderId="11" xfId="2"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9" fontId="52" fillId="2" borderId="11" xfId="2" applyNumberFormat="1" applyFont="1" applyFill="1" applyBorder="1" applyAlignment="1" applyProtection="1">
      <alignment horizontal="right" wrapText="1"/>
    </xf>
    <xf numFmtId="168" fontId="7" fillId="5" borderId="4" xfId="2" applyNumberFormat="1" applyFont="1" applyFill="1" applyBorder="1" applyAlignment="1" applyProtection="1">
      <alignment horizontal="right" wrapText="1"/>
    </xf>
    <xf numFmtId="168" fontId="7" fillId="5" borderId="0" xfId="2" applyNumberFormat="1" applyFont="1" applyFill="1" applyBorder="1" applyAlignment="1" applyProtection="1">
      <alignment horizontal="right" wrapText="1"/>
    </xf>
    <xf numFmtId="167" fontId="7" fillId="0" borderId="13" xfId="2" applyNumberFormat="1" applyFont="1" applyFill="1" applyBorder="1" applyAlignment="1" applyProtection="1">
      <alignment horizontal="right" wrapText="1"/>
    </xf>
    <xf numFmtId="167" fontId="7" fillId="0" borderId="4" xfId="2" applyNumberFormat="1" applyFont="1" applyFill="1" applyBorder="1" applyAlignment="1" applyProtection="1">
      <alignment horizontal="right" wrapText="1"/>
    </xf>
    <xf numFmtId="167" fontId="52" fillId="0" borderId="3" xfId="2" applyNumberFormat="1" applyFont="1" applyFill="1" applyBorder="1" applyAlignment="1" applyProtection="1">
      <alignment horizontal="right" wrapText="1"/>
    </xf>
    <xf numFmtId="167" fontId="7" fillId="6" borderId="0" xfId="2" applyNumberFormat="1" applyFont="1" applyFill="1" applyBorder="1" applyAlignment="1" applyProtection="1">
      <alignment horizontal="right" wrapText="1"/>
    </xf>
    <xf numFmtId="0" fontId="108" fillId="2" borderId="0" xfId="0" applyFont="1" applyFill="1" applyBorder="1" applyProtection="1">
      <protection locked="0"/>
    </xf>
    <xf numFmtId="0" fontId="54" fillId="6"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7" fontId="45" fillId="3" borderId="0" xfId="2" applyNumberFormat="1" applyFont="1" applyFill="1" applyBorder="1" applyProtection="1">
      <protection locked="0"/>
    </xf>
    <xf numFmtId="165" fontId="52" fillId="2" borderId="21" xfId="2" applyNumberFormat="1" applyFont="1" applyFill="1" applyBorder="1" applyAlignment="1" applyProtection="1">
      <alignment horizontal="right" wrapText="1"/>
    </xf>
    <xf numFmtId="168" fontId="7" fillId="5" borderId="26" xfId="26" applyNumberFormat="1" applyFont="1" applyFill="1" applyBorder="1" applyAlignment="1" applyProtection="1">
      <alignment horizontal="left" wrapText="1"/>
      <protection locked="0"/>
    </xf>
    <xf numFmtId="167" fontId="7" fillId="5" borderId="26" xfId="2" applyNumberFormat="1" applyFont="1" applyFill="1" applyBorder="1" applyAlignment="1" applyProtection="1">
      <alignment horizontal="left" wrapText="1"/>
      <protection locked="0"/>
    </xf>
    <xf numFmtId="167" fontId="7" fillId="5" borderId="0" xfId="2" applyNumberFormat="1" applyFont="1" applyFill="1" applyBorder="1" applyAlignment="1" applyProtection="1">
      <alignment wrapText="1"/>
      <protection locked="0"/>
    </xf>
    <xf numFmtId="0" fontId="45" fillId="3" borderId="0" xfId="0" applyFont="1" applyFill="1" applyBorder="1" applyAlignment="1" applyProtection="1">
      <protection locked="0"/>
    </xf>
    <xf numFmtId="40" fontId="52" fillId="2" borderId="21" xfId="2" applyNumberFormat="1" applyFont="1" applyFill="1" applyBorder="1" applyAlignment="1" applyProtection="1">
      <alignment horizontal="right" wrapText="1"/>
    </xf>
    <xf numFmtId="0" fontId="7" fillId="2" borderId="0" xfId="0" applyFont="1" applyFill="1" applyProtection="1">
      <protection locked="0"/>
    </xf>
    <xf numFmtId="0" fontId="45" fillId="6" borderId="0" xfId="0" applyFont="1" applyFill="1" applyBorder="1" applyProtection="1">
      <protection locked="0"/>
    </xf>
    <xf numFmtId="0" fontId="45" fillId="6" borderId="0" xfId="0" applyFont="1" applyFill="1" applyBorder="1" applyAlignment="1" applyProtection="1">
      <protection locked="0"/>
    </xf>
    <xf numFmtId="0" fontId="37" fillId="2" borderId="0" xfId="0" applyFont="1" applyFill="1" applyAlignment="1" applyProtection="1">
      <alignment horizontal="left"/>
      <protection locked="0"/>
    </xf>
    <xf numFmtId="0" fontId="37" fillId="2" borderId="0" xfId="22" applyFont="1" applyFill="1" applyBorder="1" applyAlignment="1" applyProtection="1">
      <protection locked="0"/>
    </xf>
    <xf numFmtId="0" fontId="37" fillId="6" borderId="0" xfId="0" applyFont="1" applyFill="1" applyBorder="1" applyAlignment="1" applyProtection="1">
      <alignment horizontal="left"/>
      <protection locked="0"/>
    </xf>
    <xf numFmtId="0" fontId="37" fillId="2" borderId="0" xfId="0" applyFont="1" applyFill="1"/>
    <xf numFmtId="0" fontId="37" fillId="0" borderId="13" xfId="0" applyFont="1" applyFill="1" applyBorder="1" applyProtection="1">
      <protection locked="0"/>
    </xf>
    <xf numFmtId="0" fontId="37" fillId="2" borderId="0" xfId="0" applyFont="1" applyFill="1" applyAlignment="1">
      <alignment horizontal="left"/>
    </xf>
    <xf numFmtId="0" fontId="54" fillId="6" borderId="0"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51" fillId="2" borderId="0" xfId="0" applyFont="1" applyFill="1" applyAlignment="1" applyProtection="1">
      <alignment horizontal="left"/>
      <protection locked="0"/>
    </xf>
    <xf numFmtId="167" fontId="25" fillId="2" borderId="0" xfId="0" applyNumberFormat="1" applyFont="1" applyFill="1" applyProtection="1">
      <protection locked="0"/>
    </xf>
    <xf numFmtId="0" fontId="29" fillId="3" borderId="8" xfId="0" applyFont="1" applyFill="1" applyBorder="1" applyProtection="1">
      <protection locked="0"/>
    </xf>
    <xf numFmtId="0" fontId="29" fillId="3" borderId="34" xfId="0" applyFont="1" applyFill="1" applyBorder="1" applyAlignment="1" applyProtection="1">
      <alignment horizontal="right"/>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29" fillId="3" borderId="8" xfId="0" applyFont="1" applyFill="1" applyBorder="1" applyAlignment="1" applyProtection="1">
      <protection locked="0"/>
    </xf>
    <xf numFmtId="0" fontId="29" fillId="3" borderId="34" xfId="0" applyFont="1" applyFill="1" applyBorder="1" applyAlignment="1" applyProtection="1">
      <protection locked="0"/>
    </xf>
    <xf numFmtId="0" fontId="30" fillId="2" borderId="0" xfId="67" applyFont="1" applyFill="1" applyBorder="1" applyAlignment="1" applyProtection="1">
      <alignment horizontal="left"/>
      <protection locked="0"/>
    </xf>
    <xf numFmtId="40" fontId="52" fillId="2" borderId="11" xfId="2" applyNumberFormat="1" applyFont="1" applyFill="1" applyBorder="1" applyAlignment="1" applyProtection="1">
      <alignment horizontal="right" wrapText="1"/>
    </xf>
    <xf numFmtId="40" fontId="52" fillId="2" borderId="11" xfId="26" applyNumberFormat="1" applyFont="1" applyFill="1" applyBorder="1" applyAlignment="1" applyProtection="1">
      <alignment horizontal="right" wrapText="1"/>
    </xf>
    <xf numFmtId="40" fontId="45" fillId="3" borderId="0" xfId="2" applyNumberFormat="1" applyFont="1" applyFill="1" applyBorder="1" applyProtection="1">
      <protection locked="0"/>
    </xf>
    <xf numFmtId="167" fontId="52" fillId="2" borderId="11" xfId="0" applyNumberFormat="1" applyFont="1" applyFill="1" applyBorder="1" applyAlignment="1" applyProtection="1">
      <alignment wrapText="1"/>
      <protection locked="0"/>
    </xf>
    <xf numFmtId="0" fontId="52" fillId="6" borderId="21" xfId="0" applyFont="1" applyFill="1" applyBorder="1" applyProtection="1">
      <protection locked="0"/>
    </xf>
    <xf numFmtId="167" fontId="52" fillId="2" borderId="21" xfId="0" applyNumberFormat="1" applyFont="1" applyFill="1" applyBorder="1" applyAlignment="1" applyProtection="1">
      <alignment wrapText="1"/>
      <protection locked="0"/>
    </xf>
    <xf numFmtId="0" fontId="59" fillId="6" borderId="0" xfId="0" applyFont="1" applyFill="1" applyAlignment="1">
      <alignment horizontal="left"/>
    </xf>
    <xf numFmtId="0" fontId="61" fillId="6" borderId="0" xfId="0" applyFont="1" applyFill="1" applyAlignment="1">
      <alignment horizontal="left" vertical="top" wrapText="1"/>
    </xf>
    <xf numFmtId="0" fontId="17" fillId="6" borderId="0" xfId="22" applyFont="1" applyFill="1" applyBorder="1" applyAlignment="1" applyProtection="1">
      <alignment vertical="center" wrapText="1"/>
      <protection locked="0"/>
    </xf>
    <xf numFmtId="167" fontId="0" fillId="2" borderId="0" xfId="0" applyNumberFormat="1" applyFill="1" applyProtection="1">
      <protection locked="0"/>
    </xf>
    <xf numFmtId="0" fontId="52" fillId="6" borderId="0" xfId="0" applyFont="1" applyFill="1" applyBorder="1" applyAlignment="1" applyProtection="1">
      <alignment wrapText="1"/>
      <protection locked="0"/>
    </xf>
    <xf numFmtId="165" fontId="53" fillId="2" borderId="0" xfId="2" applyNumberFormat="1" applyFont="1" applyFill="1" applyBorder="1" applyAlignment="1" applyProtection="1">
      <alignment horizontal="right" wrapText="1"/>
    </xf>
    <xf numFmtId="0" fontId="27" fillId="2" borderId="0" xfId="0" applyFont="1" applyFill="1" applyBorder="1" applyAlignment="1" applyProtection="1">
      <alignment horizontal="right"/>
      <protection locked="0"/>
    </xf>
    <xf numFmtId="0" fontId="87" fillId="4" borderId="0" xfId="0" applyFont="1" applyFill="1" applyBorder="1" applyAlignment="1" applyProtection="1">
      <alignment horizontal="center"/>
      <protection locked="0"/>
    </xf>
    <xf numFmtId="167" fontId="0" fillId="6" borderId="0" xfId="2" applyNumberFormat="1" applyFont="1" applyFill="1"/>
    <xf numFmtId="167" fontId="7" fillId="6" borderId="13" xfId="2" applyNumberFormat="1" applyFont="1" applyFill="1" applyBorder="1" applyAlignment="1" applyProtection="1">
      <alignment horizontal="right" wrapText="1"/>
    </xf>
    <xf numFmtId="0" fontId="52" fillId="6" borderId="11" xfId="0" applyFont="1" applyFill="1" applyBorder="1" applyAlignment="1" applyProtection="1">
      <protection locked="0"/>
    </xf>
    <xf numFmtId="167" fontId="52" fillId="6" borderId="21" xfId="2" applyNumberFormat="1" applyFont="1" applyFill="1" applyBorder="1" applyAlignment="1" applyProtection="1">
      <alignment horizontal="right" wrapText="1"/>
    </xf>
    <xf numFmtId="167" fontId="52" fillId="6" borderId="22" xfId="2" applyNumberFormat="1" applyFont="1" applyFill="1" applyBorder="1" applyAlignment="1" applyProtection="1">
      <alignment horizontal="right" wrapText="1"/>
    </xf>
    <xf numFmtId="167" fontId="52" fillId="6" borderId="12" xfId="2" applyNumberFormat="1" applyFont="1" applyFill="1" applyBorder="1" applyAlignment="1">
      <alignment horizontal="right" wrapText="1"/>
    </xf>
    <xf numFmtId="165" fontId="52" fillId="6" borderId="12" xfId="2" applyFont="1" applyFill="1" applyBorder="1" applyAlignment="1">
      <alignment horizontal="right" wrapText="1"/>
    </xf>
    <xf numFmtId="167" fontId="52" fillId="6" borderId="11" xfId="2" applyNumberFormat="1" applyFont="1" applyFill="1" applyBorder="1" applyAlignment="1">
      <alignment horizontal="right" wrapText="1"/>
    </xf>
    <xf numFmtId="0" fontId="52" fillId="6" borderId="11" xfId="0" applyFont="1" applyFill="1" applyBorder="1"/>
    <xf numFmtId="167" fontId="52" fillId="2" borderId="17" xfId="2" applyNumberFormat="1" applyFont="1" applyFill="1" applyBorder="1" applyAlignment="1" applyProtection="1">
      <alignment horizontal="right" wrapText="1"/>
    </xf>
    <xf numFmtId="167" fontId="45" fillId="3" borderId="40" xfId="2" applyNumberFormat="1" applyFont="1" applyFill="1" applyBorder="1" applyAlignment="1" applyProtection="1">
      <alignment horizontal="right" wrapText="1"/>
    </xf>
    <xf numFmtId="168" fontId="45" fillId="3" borderId="40" xfId="26" applyNumberFormat="1" applyFont="1" applyFill="1" applyBorder="1" applyAlignment="1" applyProtection="1">
      <alignment horizontal="right" wrapText="1"/>
    </xf>
    <xf numFmtId="168" fontId="52" fillId="6" borderId="21" xfId="26" applyNumberFormat="1" applyFont="1" applyFill="1" applyBorder="1" applyAlignment="1" applyProtection="1">
      <alignment horizontal="right" wrapText="1"/>
    </xf>
    <xf numFmtId="168" fontId="45" fillId="3" borderId="41" xfId="26" applyNumberFormat="1" applyFont="1" applyFill="1" applyBorder="1" applyAlignment="1" applyProtection="1">
      <alignment horizontal="right" wrapText="1"/>
    </xf>
    <xf numFmtId="168" fontId="52" fillId="6" borderId="17" xfId="26" applyNumberFormat="1" applyFont="1" applyFill="1" applyBorder="1" applyAlignment="1" applyProtection="1">
      <alignment horizontal="right" wrapText="1"/>
    </xf>
    <xf numFmtId="165" fontId="52" fillId="6" borderId="11" xfId="2" applyNumberFormat="1" applyFont="1" applyFill="1" applyBorder="1" applyAlignment="1" applyProtection="1">
      <alignment horizontal="right" wrapText="1"/>
    </xf>
    <xf numFmtId="40" fontId="52" fillId="6" borderId="11" xfId="2" applyNumberFormat="1" applyFont="1" applyFill="1" applyBorder="1" applyAlignment="1" applyProtection="1">
      <alignment horizontal="right" wrapText="1"/>
    </xf>
    <xf numFmtId="38" fontId="52" fillId="6" borderId="11" xfId="2" applyNumberFormat="1" applyFont="1" applyFill="1" applyBorder="1" applyAlignment="1" applyProtection="1">
      <alignment horizontal="right" wrapText="1"/>
    </xf>
    <xf numFmtId="168" fontId="52" fillId="6" borderId="22" xfId="26" applyNumberFormat="1" applyFont="1" applyFill="1" applyBorder="1" applyAlignment="1" applyProtection="1">
      <alignment horizontal="right" wrapText="1"/>
    </xf>
    <xf numFmtId="0" fontId="52" fillId="6" borderId="12" xfId="0" applyFont="1" applyFill="1" applyBorder="1" applyAlignment="1" applyProtection="1">
      <alignment wrapText="1"/>
      <protection locked="0"/>
    </xf>
    <xf numFmtId="0" fontId="52" fillId="6" borderId="22" xfId="0" applyFont="1" applyFill="1" applyBorder="1" applyAlignment="1">
      <alignment wrapText="1"/>
    </xf>
    <xf numFmtId="0" fontId="52" fillId="2" borderId="22" xfId="0" applyFont="1" applyFill="1" applyBorder="1" applyAlignment="1" applyProtection="1">
      <alignment wrapText="1"/>
      <protection locked="0"/>
    </xf>
    <xf numFmtId="0" fontId="52" fillId="2" borderId="22" xfId="0" applyFont="1" applyFill="1" applyBorder="1" applyAlignment="1" applyProtection="1">
      <protection locked="0"/>
    </xf>
    <xf numFmtId="0" fontId="52" fillId="2" borderId="12" xfId="0" applyFont="1" applyFill="1" applyBorder="1" applyAlignment="1" applyProtection="1">
      <alignment wrapText="1"/>
      <protection locked="0"/>
    </xf>
    <xf numFmtId="0" fontId="52" fillId="2" borderId="11" xfId="0" applyFont="1" applyFill="1" applyBorder="1" applyProtection="1">
      <protection locked="0"/>
    </xf>
    <xf numFmtId="165" fontId="52" fillId="2" borderId="11" xfId="2" applyFont="1" applyFill="1" applyBorder="1" applyAlignment="1" applyProtection="1">
      <alignment horizontal="right" wrapText="1"/>
    </xf>
    <xf numFmtId="168" fontId="52" fillId="2" borderId="12" xfId="26" applyNumberFormat="1" applyFont="1" applyFill="1" applyBorder="1" applyAlignment="1" applyProtection="1">
      <alignment horizontal="right" wrapText="1"/>
    </xf>
    <xf numFmtId="173" fontId="52" fillId="2" borderId="11" xfId="2" applyNumberFormat="1" applyFont="1" applyFill="1" applyBorder="1" applyAlignment="1" applyProtection="1">
      <alignment horizontal="right" wrapText="1"/>
    </xf>
    <xf numFmtId="168" fontId="45" fillId="3" borderId="41" xfId="2" applyNumberFormat="1" applyFont="1" applyFill="1" applyBorder="1" applyAlignment="1" applyProtection="1">
      <alignment horizontal="right" wrapText="1"/>
    </xf>
    <xf numFmtId="168" fontId="52" fillId="2" borderId="21" xfId="26" applyNumberFormat="1" applyFont="1" applyFill="1" applyBorder="1" applyAlignment="1" applyProtection="1">
      <alignment wrapText="1"/>
    </xf>
    <xf numFmtId="173" fontId="52" fillId="2" borderId="17" xfId="2" applyNumberFormat="1" applyFont="1" applyFill="1" applyBorder="1" applyAlignment="1" applyProtection="1">
      <alignment horizontal="right" wrapText="1"/>
    </xf>
    <xf numFmtId="0" fontId="11" fillId="6" borderId="0" xfId="0" applyFont="1" applyFill="1" applyAlignment="1">
      <alignment horizontal="left" vertical="top"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47" fillId="4" borderId="25" xfId="0" applyFont="1" applyFill="1" applyBorder="1" applyAlignment="1">
      <alignment horizontal="center"/>
    </xf>
    <xf numFmtId="0" fontId="59" fillId="6" borderId="0" xfId="0" applyFont="1" applyFill="1" applyAlignment="1">
      <alignment horizontal="left"/>
    </xf>
    <xf numFmtId="0" fontId="61" fillId="6" borderId="0" xfId="0" applyFont="1" applyFill="1" applyAlignment="1">
      <alignment horizontal="left" vertical="top" wrapText="1"/>
    </xf>
    <xf numFmtId="0" fontId="11" fillId="6" borderId="0" xfId="0" applyFont="1" applyFill="1" applyAlignment="1">
      <alignment horizontal="left" vertical="top" wrapText="1"/>
    </xf>
    <xf numFmtId="0" fontId="60" fillId="2" borderId="0" xfId="0" applyFont="1" applyFill="1" applyAlignment="1">
      <alignment horizontal="left"/>
    </xf>
    <xf numFmtId="0" fontId="59" fillId="2" borderId="0" xfId="0" applyFont="1" applyFill="1" applyBorder="1" applyAlignment="1">
      <alignment horizontal="left"/>
    </xf>
    <xf numFmtId="0" fontId="61" fillId="2" borderId="0" xfId="0" applyFont="1" applyFill="1" applyAlignment="1">
      <alignment horizontal="left" wrapText="1"/>
    </xf>
    <xf numFmtId="0" fontId="9" fillId="2" borderId="0" xfId="0" applyFont="1" applyFill="1" applyAlignment="1">
      <alignment horizontal="left" wrapText="1"/>
    </xf>
    <xf numFmtId="0" fontId="11" fillId="6" borderId="0" xfId="23" applyFont="1" applyFill="1" applyBorder="1" applyAlignment="1">
      <alignment vertical="top" wrapText="1"/>
    </xf>
    <xf numFmtId="0" fontId="11" fillId="6" borderId="0" xfId="23" applyFont="1" applyFill="1" applyAlignment="1">
      <alignment vertical="top" wrapText="1"/>
    </xf>
    <xf numFmtId="0" fontId="10" fillId="6" borderId="0" xfId="23" applyFont="1" applyFill="1" applyAlignment="1">
      <alignment horizontal="left" wrapText="1" indent="5"/>
    </xf>
    <xf numFmtId="0" fontId="11" fillId="6" borderId="0" xfId="0" applyNumberFormat="1" applyFont="1" applyFill="1" applyAlignment="1">
      <alignment horizontal="center" vertical="top" wrapText="1"/>
    </xf>
    <xf numFmtId="0" fontId="17" fillId="6" borderId="0" xfId="22"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protection locked="0"/>
    </xf>
    <xf numFmtId="0" fontId="17" fillId="0" borderId="0" xfId="22"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47" fillId="4" borderId="25" xfId="0" applyFont="1" applyFill="1" applyBorder="1" applyAlignment="1" applyProtection="1">
      <alignment horizontal="center"/>
      <protection locked="0"/>
    </xf>
    <xf numFmtId="0" fontId="29" fillId="3" borderId="6" xfId="0" applyFont="1" applyFill="1" applyBorder="1" applyAlignment="1" applyProtection="1">
      <alignment horizontal="center"/>
      <protection locked="0"/>
    </xf>
    <xf numFmtId="0" fontId="29" fillId="3" borderId="7" xfId="0" applyFont="1" applyFill="1" applyBorder="1" applyAlignment="1" applyProtection="1">
      <alignment horizontal="center"/>
      <protection locked="0"/>
    </xf>
    <xf numFmtId="0" fontId="40" fillId="2" borderId="0" xfId="0" applyFont="1" applyFill="1" applyAlignment="1" applyProtection="1">
      <alignment horizontal="center"/>
      <protection locked="0"/>
    </xf>
    <xf numFmtId="0" fontId="27" fillId="3" borderId="0" xfId="0" applyFont="1" applyFill="1" applyBorder="1" applyAlignment="1" applyProtection="1">
      <alignment horizontal="center"/>
      <protection locked="0"/>
    </xf>
    <xf numFmtId="0" fontId="29" fillId="3" borderId="0" xfId="0" applyFont="1" applyFill="1" applyBorder="1" applyAlignment="1" applyProtection="1">
      <alignment horizontal="center"/>
      <protection locked="0"/>
    </xf>
    <xf numFmtId="0" fontId="44" fillId="6" borderId="0" xfId="0" applyFont="1" applyFill="1" applyAlignment="1" applyProtection="1">
      <alignment horizontal="left"/>
      <protection locked="0"/>
    </xf>
    <xf numFmtId="0" fontId="51" fillId="2" borderId="0" xfId="0" applyFont="1" applyFill="1" applyAlignment="1" applyProtection="1">
      <alignment horizontal="left"/>
      <protection locked="0"/>
    </xf>
    <xf numFmtId="0" fontId="27" fillId="3" borderId="6" xfId="0" applyFont="1" applyFill="1" applyBorder="1" applyAlignment="1" applyProtection="1">
      <protection locked="0"/>
    </xf>
    <xf numFmtId="0" fontId="27" fillId="3" borderId="7" xfId="0" applyFont="1" applyFill="1" applyBorder="1" applyAlignment="1" applyProtection="1">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29" fillId="3" borderId="27" xfId="0" applyFont="1" applyFill="1" applyBorder="1" applyAlignment="1" applyProtection="1">
      <alignment horizontal="center"/>
      <protection locked="0"/>
    </xf>
    <xf numFmtId="0" fontId="29" fillId="3" borderId="15" xfId="0" applyFont="1" applyFill="1" applyBorder="1" applyAlignment="1" applyProtection="1">
      <alignment horizontal="center"/>
      <protection locked="0"/>
    </xf>
    <xf numFmtId="0" fontId="84" fillId="6" borderId="0" xfId="17" applyFont="1" applyFill="1" applyAlignment="1" applyProtection="1">
      <alignment horizontal="left" vertical="top" wrapText="1"/>
      <protection locked="0"/>
    </xf>
    <xf numFmtId="0" fontId="85" fillId="6" borderId="0" xfId="17" applyFont="1" applyFill="1" applyAlignment="1" applyProtection="1">
      <alignment horizontal="left" vertical="top" wrapText="1"/>
      <protection locked="0"/>
    </xf>
    <xf numFmtId="0" fontId="40" fillId="2" borderId="0" xfId="0" applyFont="1" applyFill="1" applyBorder="1" applyAlignment="1" applyProtection="1">
      <alignment horizontal="left"/>
      <protection locked="0"/>
    </xf>
    <xf numFmtId="0" fontId="70" fillId="2" borderId="0" xfId="0" applyFont="1" applyFill="1" applyBorder="1" applyAlignment="1" applyProtection="1">
      <alignment horizontal="left"/>
      <protection locked="0"/>
    </xf>
    <xf numFmtId="0" fontId="51" fillId="2" borderId="0" xfId="0" applyFont="1" applyFill="1" applyBorder="1" applyAlignment="1" applyProtection="1">
      <alignment horizontal="left"/>
      <protection locked="0"/>
    </xf>
    <xf numFmtId="0" fontId="89" fillId="2" borderId="28" xfId="0" applyFont="1" applyFill="1" applyBorder="1" applyAlignment="1" applyProtection="1">
      <alignment horizontal="center" vertical="center" wrapText="1"/>
      <protection locked="0"/>
    </xf>
    <xf numFmtId="0" fontId="37" fillId="2" borderId="28" xfId="0" applyFont="1" applyFill="1" applyBorder="1" applyAlignment="1" applyProtection="1">
      <alignment horizontal="center" vertical="center" wrapText="1"/>
      <protection locked="0"/>
    </xf>
    <xf numFmtId="0" fontId="17" fillId="6" borderId="0" xfId="22" applyFont="1" applyFill="1" applyBorder="1" applyAlignment="1">
      <alignment horizontal="center" vertical="center" wrapText="1"/>
    </xf>
    <xf numFmtId="0" fontId="54" fillId="2" borderId="0" xfId="0" applyFont="1" applyFill="1" applyBorder="1" applyAlignment="1">
      <alignment horizontal="center"/>
    </xf>
    <xf numFmtId="0" fontId="40" fillId="3" borderId="6" xfId="0" applyFont="1" applyFill="1" applyBorder="1" applyAlignment="1">
      <alignment horizontal="center"/>
    </xf>
    <xf numFmtId="0" fontId="40" fillId="3" borderId="0" xfId="0" applyFont="1" applyFill="1" applyBorder="1" applyAlignment="1">
      <alignment horizontal="center"/>
    </xf>
    <xf numFmtId="0" fontId="40" fillId="3" borderId="7" xfId="0" applyFont="1" applyFill="1" applyBorder="1" applyAlignment="1">
      <alignment horizontal="center"/>
    </xf>
    <xf numFmtId="0" fontId="58" fillId="3" borderId="29" xfId="0" applyFont="1" applyFill="1" applyBorder="1" applyAlignment="1">
      <alignment horizontal="center"/>
    </xf>
    <xf numFmtId="0" fontId="58" fillId="3" borderId="30" xfId="0" applyFont="1" applyFill="1" applyBorder="1" applyAlignment="1">
      <alignment horizontal="center"/>
    </xf>
    <xf numFmtId="0" fontId="58" fillId="3" borderId="31" xfId="0" applyFont="1" applyFill="1" applyBorder="1" applyAlignment="1">
      <alignment horizontal="center"/>
    </xf>
    <xf numFmtId="0" fontId="40" fillId="3" borderId="0" xfId="0" applyFont="1" applyFill="1" applyAlignment="1" applyProtection="1">
      <alignment horizontal="center"/>
      <protection locked="0"/>
    </xf>
    <xf numFmtId="0" fontId="58" fillId="3" borderId="0" xfId="0" applyFont="1" applyFill="1" applyAlignment="1" applyProtection="1">
      <alignment horizontal="center"/>
      <protection locked="0"/>
    </xf>
    <xf numFmtId="0" fontId="87" fillId="4" borderId="32" xfId="0" applyFont="1" applyFill="1" applyBorder="1" applyAlignment="1" applyProtection="1">
      <alignment horizontal="center" vertical="center" wrapText="1"/>
      <protection locked="0"/>
    </xf>
    <xf numFmtId="0" fontId="87" fillId="4" borderId="3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wrapText="1"/>
      <protection locked="0"/>
    </xf>
    <xf numFmtId="0" fontId="78" fillId="2" borderId="0" xfId="22" applyFont="1" applyFill="1" applyBorder="1" applyAlignment="1" applyProtection="1">
      <alignment horizontal="right"/>
      <protection locked="0"/>
    </xf>
    <xf numFmtId="0" fontId="87" fillId="4" borderId="38" xfId="0" applyFont="1" applyFill="1" applyBorder="1" applyAlignment="1" applyProtection="1">
      <alignment horizontal="center"/>
      <protection locked="0"/>
    </xf>
    <xf numFmtId="0" fontId="87" fillId="4" borderId="39" xfId="0" applyFont="1" applyFill="1" applyBorder="1" applyAlignment="1" applyProtection="1">
      <alignment horizontal="center"/>
      <protection locked="0"/>
    </xf>
    <xf numFmtId="0" fontId="29" fillId="3" borderId="0" xfId="0" applyFont="1" applyFill="1" applyBorder="1" applyAlignment="1">
      <alignment horizontal="center"/>
    </xf>
    <xf numFmtId="0" fontId="27" fillId="3" borderId="0" xfId="0" applyFont="1" applyFill="1" applyBorder="1" applyAlignment="1">
      <alignment horizontal="center"/>
    </xf>
    <xf numFmtId="0" fontId="39" fillId="4" borderId="0" xfId="22" applyFont="1" applyFill="1" applyBorder="1" applyAlignment="1">
      <alignment horizontal="left" vertical="center" wrapText="1"/>
    </xf>
    <xf numFmtId="0" fontId="38" fillId="3" borderId="0" xfId="0" applyFont="1" applyFill="1" applyBorder="1" applyAlignment="1">
      <alignment horizontal="left"/>
    </xf>
    <xf numFmtId="0" fontId="28" fillId="3" borderId="0" xfId="0" applyFont="1" applyFill="1" applyBorder="1" applyAlignment="1">
      <alignment horizontal="center"/>
    </xf>
    <xf numFmtId="0" fontId="34" fillId="6" borderId="0" xfId="0" applyFont="1" applyFill="1" applyBorder="1" applyAlignment="1" applyProtection="1">
      <alignment horizontal="left" wrapText="1"/>
      <protection locked="0"/>
    </xf>
    <xf numFmtId="0" fontId="47" fillId="4" borderId="25" xfId="0" applyFont="1" applyFill="1" applyBorder="1" applyAlignment="1" applyProtection="1">
      <alignment horizontal="center" wrapText="1"/>
      <protection locked="0"/>
    </xf>
    <xf numFmtId="0" fontId="27" fillId="2" borderId="28" xfId="0" applyFont="1" applyFill="1" applyBorder="1" applyAlignment="1" applyProtection="1">
      <alignment horizontal="center"/>
      <protection locked="0"/>
    </xf>
    <xf numFmtId="0" fontId="47" fillId="4" borderId="0" xfId="0" applyFont="1" applyFill="1" applyBorder="1" applyAlignment="1" applyProtection="1">
      <alignment horizontal="center" wrapText="1"/>
      <protection locked="0"/>
    </xf>
    <xf numFmtId="43" fontId="109" fillId="5" borderId="0" xfId="2" applyNumberFormat="1" applyFont="1" applyFill="1" applyBorder="1" applyAlignment="1" applyProtection="1">
      <alignment horizontal="center" wrapText="1"/>
      <protection locked="0"/>
    </xf>
    <xf numFmtId="0" fontId="27" fillId="2" borderId="0" xfId="0" applyFont="1" applyFill="1" applyBorder="1" applyAlignment="1" applyProtection="1">
      <alignment horizontal="center"/>
      <protection locked="0"/>
    </xf>
    <xf numFmtId="0" fontId="83" fillId="2" borderId="0" xfId="22" applyFont="1" applyFill="1" applyBorder="1" applyAlignment="1" applyProtection="1">
      <alignment horizontal="center" vertical="center" wrapText="1"/>
      <protection locked="0"/>
    </xf>
    <xf numFmtId="0" fontId="94" fillId="6" borderId="0" xfId="0" applyFont="1" applyFill="1" applyAlignment="1">
      <alignment horizontal="left" vertical="top" wrapText="1"/>
    </xf>
    <xf numFmtId="0" fontId="61" fillId="6" borderId="0" xfId="0" applyFont="1" applyFill="1" applyAlignment="1">
      <alignment horizontal="left" wrapText="1"/>
    </xf>
    <xf numFmtId="0" fontId="95" fillId="6" borderId="0" xfId="0" applyFont="1" applyFill="1" applyAlignment="1">
      <alignment horizontal="left" vertical="top" wrapText="1"/>
    </xf>
    <xf numFmtId="0" fontId="94" fillId="6" borderId="0" xfId="0" applyFont="1" applyFill="1" applyAlignment="1">
      <alignment horizontal="left" wrapText="1"/>
    </xf>
  </cellXfs>
  <cellStyles count="100">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 3" xfId="92"/>
    <cellStyle name="Normal 2 4" xfId="96"/>
    <cellStyle name="Normal 20" xfId="90"/>
    <cellStyle name="Normal 21" xfId="91"/>
    <cellStyle name="Normal 22" xfId="94"/>
    <cellStyle name="Normal 23" xfId="95"/>
    <cellStyle name="Normal 24" xfId="98"/>
    <cellStyle name="Normal 25" xfId="99"/>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 name="Percent 2 5" xfId="93"/>
    <cellStyle name="Percent 2 6" xfId="9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2020'!$B$61:$B$65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2020'!$C$61:$C$65</c:f>
              <c:numCache>
                <c:formatCode>General</c:formatCode>
                <c:ptCount val="5"/>
                <c:pt idx="0">
                  <c:v>156158.32105</c:v>
                </c:pt>
                <c:pt idx="1">
                  <c:v>1047242.3803599998</c:v>
                </c:pt>
                <c:pt idx="3">
                  <c:v>14610.785520000005</c:v>
                </c:pt>
                <c:pt idx="4">
                  <c:v>420921.22197999997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692114572634564E-3"/>
                  <c:y val="0.106948183896367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965129358830146"/>
                  <c:y val="0.32607103547540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2423876363280677"/>
                  <c:y val="9.77254254508509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9694201268319719"/>
                  <c:y val="-1.98615697231394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4441727392771554E-2"/>
                  <c:y val="-0.121310219287105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Insig</c:v>
                </c:pt>
                <c:pt idx="5">
                  <c:v>Eurosig</c:v>
                </c:pt>
                <c:pt idx="6">
                  <c:v>Atlantik </c:v>
                </c:pt>
                <c:pt idx="7">
                  <c:v>Ansig</c:v>
                </c:pt>
              </c:strCache>
            </c:strRef>
          </c:cat>
          <c:val>
            <c:numRef>
              <c:f>'F25'!$C$12:$C$19</c:f>
              <c:numCache>
                <c:formatCode>_-* #,##0_-;\-* #,##0_-;_-* "-"??_-;_-@_-</c:formatCode>
                <c:ptCount val="8"/>
                <c:pt idx="0">
                  <c:v>354288.43568</c:v>
                </c:pt>
                <c:pt idx="1">
                  <c:v>213737.61046999999</c:v>
                </c:pt>
                <c:pt idx="2">
                  <c:v>71099.670320000005</c:v>
                </c:pt>
                <c:pt idx="3">
                  <c:v>39247.240110000006</c:v>
                </c:pt>
                <c:pt idx="4">
                  <c:v>29936.927219999998</c:v>
                </c:pt>
                <c:pt idx="5">
                  <c:v>15238.07085</c:v>
                </c:pt>
                <c:pt idx="6">
                  <c:v>14327.17742</c:v>
                </c:pt>
                <c:pt idx="7">
                  <c:v>12528.343339999999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8038017975025848E-2"/>
                  <c:y val="-0.18846026246719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616988785492723"/>
                  <c:y val="-7.67874015748031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482939632545931"/>
                  <c:y val="-1.7312755905511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2360138391791935"/>
                  <c:y val="0.483887454068241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2234840837203198E-2"/>
                  <c:y val="-0.179678740157480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8894297303746123E-2"/>
                  <c:y val="-0.24794666666666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5398711524695779E-2"/>
                  <c:y val="-0.166567979002624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Albsig</c:v>
                </c:pt>
                <c:pt idx="1">
                  <c:v>Sigal Uniqa Group Austria</c:v>
                </c:pt>
                <c:pt idx="2">
                  <c:v>Sigma Interalbanian Vienna Insurance Group</c:v>
                </c:pt>
                <c:pt idx="3">
                  <c:v>Atlantik </c:v>
                </c:pt>
                <c:pt idx="4">
                  <c:v>Intersig Vienna Insurance Group</c:v>
                </c:pt>
                <c:pt idx="5">
                  <c:v>Eurosig</c:v>
                </c:pt>
                <c:pt idx="6">
                  <c:v>Insig</c:v>
                </c:pt>
                <c:pt idx="7">
                  <c:v>Ansig</c:v>
                </c:pt>
              </c:strCache>
            </c:strRef>
          </c:cat>
          <c:val>
            <c:numRef>
              <c:f>' F26'!$B$11:$B$18</c:f>
              <c:numCache>
                <c:formatCode>_-* #,##0_-;\-* #,##0_-;_-* "-"??_-;_-@_-</c:formatCode>
                <c:ptCount val="8"/>
                <c:pt idx="0">
                  <c:v>8978.387999999999</c:v>
                </c:pt>
                <c:pt idx="1">
                  <c:v>361187.2904</c:v>
                </c:pt>
                <c:pt idx="2">
                  <c:v>4388.9510399999999</c:v>
                </c:pt>
                <c:pt idx="3">
                  <c:v>215.9</c:v>
                </c:pt>
                <c:pt idx="4">
                  <c:v>4368.9870099999998</c:v>
                </c:pt>
                <c:pt idx="5">
                  <c:v>0</c:v>
                </c:pt>
                <c:pt idx="6">
                  <c:v>16704.221890000001</c:v>
                </c:pt>
                <c:pt idx="7">
                  <c:v>25077.483640000002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2476394777575881"/>
                  <c:y val="0.1029174868766404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524454754823351E-2"/>
                  <c:y val="3.7809061169497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613766313307883E-2"/>
                  <c:y val="-0.187687952485945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Albsig</c:v>
                </c:pt>
                <c:pt idx="1">
                  <c:v>Sigal Uniqa Group Austria</c:v>
                </c:pt>
                <c:pt idx="2">
                  <c:v>Sigma Interalbanian Vienna Insurance Group</c:v>
                </c:pt>
                <c:pt idx="3">
                  <c:v>Atlantik </c:v>
                </c:pt>
                <c:pt idx="4">
                  <c:v>Intersig Vienna Insurance Group</c:v>
                </c:pt>
                <c:pt idx="5">
                  <c:v>Eurosig</c:v>
                </c:pt>
                <c:pt idx="6">
                  <c:v>Insig</c:v>
                </c:pt>
                <c:pt idx="7">
                  <c:v>Ansig</c:v>
                </c:pt>
              </c:strCache>
            </c:strRef>
          </c:cat>
          <c:val>
            <c:numRef>
              <c:f>' F26'!$C$11:$C$18</c:f>
              <c:numCache>
                <c:formatCode>_-* #,##0_-;\-* #,##0_-;_-* "-"??_-;_-@_-</c:formatCode>
                <c:ptCount val="8"/>
                <c:pt idx="0">
                  <c:v>650526.42200000002</c:v>
                </c:pt>
                <c:pt idx="1">
                  <c:v>470314.85477999999</c:v>
                </c:pt>
                <c:pt idx="2">
                  <c:v>192528.14030999999</c:v>
                </c:pt>
                <c:pt idx="3">
                  <c:v>141954.88699999999</c:v>
                </c:pt>
                <c:pt idx="4">
                  <c:v>80899.676859999992</c:v>
                </c:pt>
                <c:pt idx="5">
                  <c:v>76883.17078</c:v>
                </c:pt>
                <c:pt idx="6">
                  <c:v>39988</c:v>
                </c:pt>
                <c:pt idx="7">
                  <c:v>30662.577000000001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9625747738470489"/>
                  <c:y val="4.886980036586335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1214586396595705E-2"/>
                  <c:y val="8.35822794877913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F27'!$B$13:$B$20</c:f>
              <c:numCache>
                <c:formatCode>_-* #,##0_-;\-* #,##0_-;_-* "-"??_-;_-@_-</c:formatCode>
                <c:ptCount val="8"/>
                <c:pt idx="0">
                  <c:v>175129.99507</c:v>
                </c:pt>
                <c:pt idx="1">
                  <c:v>93471.505439999994</c:v>
                </c:pt>
                <c:pt idx="2">
                  <c:v>89899.03125</c:v>
                </c:pt>
                <c:pt idx="3">
                  <c:v>54690.901680000003</c:v>
                </c:pt>
                <c:pt idx="4">
                  <c:v>49120.90782</c:v>
                </c:pt>
                <c:pt idx="5">
                  <c:v>11928.47718</c:v>
                </c:pt>
                <c:pt idx="6">
                  <c:v>11239.508300000001</c:v>
                </c:pt>
                <c:pt idx="7">
                  <c:v>6936.7267099999999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5339603633883123E-2"/>
                  <c:y val="7.41437194048801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7770704193890733E-2"/>
                  <c:y val="-2.70941132358454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4684565031780677E-2"/>
                  <c:y val="-0.109181971999881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420878241283665E-2"/>
                  <c:y val="-0.1247307244489183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 F27'!$C$13:$C$20</c:f>
              <c:numCache>
                <c:formatCode>_-* #,##0_-;\-* #,##0_-;_-* "-"??_-;_-@_-</c:formatCode>
                <c:ptCount val="8"/>
                <c:pt idx="0">
                  <c:v>118627.59781000001</c:v>
                </c:pt>
                <c:pt idx="1">
                  <c:v>73161.004400000005</c:v>
                </c:pt>
                <c:pt idx="2">
                  <c:v>69452.800730000003</c:v>
                </c:pt>
                <c:pt idx="3">
                  <c:v>40074.571830000008</c:v>
                </c:pt>
                <c:pt idx="4">
                  <c:v>28848.051059999998</c:v>
                </c:pt>
                <c:pt idx="5">
                  <c:v>6247.7125400000004</c:v>
                </c:pt>
                <c:pt idx="6">
                  <c:v>6145.4923899999994</c:v>
                </c:pt>
                <c:pt idx="7">
                  <c:v>978.74426000000005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61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 F28'!$B$12:$B$19</c:f>
              <c:numCache>
                <c:formatCode>_-* #,##0_-;\-* #,##0_-;_-* "-"??_-;_-@_-</c:formatCode>
                <c:ptCount val="8"/>
                <c:pt idx="0">
                  <c:v>72228.46991</c:v>
                </c:pt>
                <c:pt idx="1">
                  <c:v>33157.813009999998</c:v>
                </c:pt>
                <c:pt idx="2">
                  <c:v>25619.568789999998</c:v>
                </c:pt>
                <c:pt idx="3">
                  <c:v>15227.758</c:v>
                </c:pt>
                <c:pt idx="4" formatCode="_-* #,##0.00_-;\-* #,##0.00_-;_-* &quot;-&quot;??_-;_-@_-">
                  <c:v>9372.1188699999984</c:v>
                </c:pt>
                <c:pt idx="5">
                  <c:v>17.027999999999999</c:v>
                </c:pt>
                <c:pt idx="6">
                  <c:v>265.07253000000003</c:v>
                </c:pt>
                <c:pt idx="7">
                  <c:v>270.49194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5368570686905922"/>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36"/>
                  <c:y val="-9.3746844862783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Insig</c:v>
                </c:pt>
                <c:pt idx="7">
                  <c:v>Atlantik </c:v>
                </c:pt>
              </c:strCache>
            </c:strRef>
          </c:cat>
          <c:val>
            <c:numRef>
              <c:f>' F28'!$C$12:$C$19</c:f>
              <c:numCache>
                <c:formatCode>_-* #,##0_-;\-* #,##0_-;_-* "-"??_-;_-@_-</c:formatCode>
                <c:ptCount val="8"/>
                <c:pt idx="0">
                  <c:v>88344.719840000005</c:v>
                </c:pt>
                <c:pt idx="1">
                  <c:v>25001.613239999999</c:v>
                </c:pt>
                <c:pt idx="2">
                  <c:v>21925.952260000002</c:v>
                </c:pt>
                <c:pt idx="3">
                  <c:v>14061.876</c:v>
                </c:pt>
                <c:pt idx="4">
                  <c:v>10012.32575</c:v>
                </c:pt>
                <c:pt idx="5">
                  <c:v>1006.0328199999999</c:v>
                </c:pt>
                <c:pt idx="6">
                  <c:v>888.12555000000009</c:v>
                </c:pt>
                <c:pt idx="7">
                  <c:v>21.694200000000002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7880310137343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28E-2"/>
                  <c:y val="0.143302180685358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75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 F29'!$B$11:$B$18</c:f>
              <c:numCache>
                <c:formatCode>_-* #,##0_-;\-* #,##0_-;_-* "-"??_-;_-@_-</c:formatCode>
                <c:ptCount val="8"/>
                <c:pt idx="0">
                  <c:v>29141.719280000001</c:v>
                </c:pt>
                <c:pt idx="1">
                  <c:v>20977.50891</c:v>
                </c:pt>
                <c:pt idx="2">
                  <c:v>13692.98574</c:v>
                </c:pt>
                <c:pt idx="3">
                  <c:v>3463.1095299999997</c:v>
                </c:pt>
                <c:pt idx="4">
                  <c:v>4940.4309800000001</c:v>
                </c:pt>
                <c:pt idx="5">
                  <c:v>3566.5233599999997</c:v>
                </c:pt>
                <c:pt idx="6">
                  <c:v>3049.8343899999995</c:v>
                </c:pt>
                <c:pt idx="7">
                  <c:v>879.67514000000006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4576492782152229"/>
                  <c:y val="0.168077955772769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8025164041994751"/>
                  <c:y val="3.40358604599712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F29'!$A$11:$A$18</c:f>
              <c:strCache>
                <c:ptCount val="8"/>
                <c:pt idx="0">
                  <c:v>Sigal Uniqa Group Austria</c:v>
                </c:pt>
                <c:pt idx="1">
                  <c:v>Albsig</c:v>
                </c:pt>
                <c:pt idx="2">
                  <c:v>Eurosig</c:v>
                </c:pt>
                <c:pt idx="3">
                  <c:v>Insig</c:v>
                </c:pt>
                <c:pt idx="4">
                  <c:v>Atlantik </c:v>
                </c:pt>
                <c:pt idx="5">
                  <c:v>Intersig Vienna Insurance Group</c:v>
                </c:pt>
                <c:pt idx="6">
                  <c:v>Sigma Interalbanian Vienna Insurance Group</c:v>
                </c:pt>
                <c:pt idx="7">
                  <c:v>Ansig</c:v>
                </c:pt>
              </c:strCache>
            </c:strRef>
          </c:cat>
          <c:val>
            <c:numRef>
              <c:f>' F29'!$C$11:$C$18</c:f>
              <c:numCache>
                <c:formatCode>_-* #,##0_-;\-* #,##0_-;_-* "-"??_-;_-@_-</c:formatCode>
                <c:ptCount val="8"/>
                <c:pt idx="0">
                  <c:v>26603.378769999999</c:v>
                </c:pt>
                <c:pt idx="1">
                  <c:v>12832.04983</c:v>
                </c:pt>
                <c:pt idx="2">
                  <c:v>7489.79493</c:v>
                </c:pt>
                <c:pt idx="3">
                  <c:v>3237.6192400000004</c:v>
                </c:pt>
                <c:pt idx="4">
                  <c:v>2771.5902299999998</c:v>
                </c:pt>
                <c:pt idx="5">
                  <c:v>2491.4263799999999</c:v>
                </c:pt>
                <c:pt idx="6">
                  <c:v>1608.9998000000001</c:v>
                </c:pt>
                <c:pt idx="7">
                  <c:v>639.67380000000003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9.4366575218821636E-2"/>
                  <c:y val="3.865331648358780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92422892839751E-2"/>
                  <c:y val="-2.353866260544593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5369.0866299999998</c:v>
                </c:pt>
                <c:pt idx="1">
                  <c:v>1047.8296799999998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6.2434195725534297E-2"/>
          <c:y val="0.36301441771833309"/>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6.7022455526392535E-2"/>
                  <c:y val="-0.11968467982598066"/>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3.5856517935258091E-2"/>
                  <c:y val="2.6917268903030957E-2"/>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8.52000166645836E-2"/>
                  <c:y val="0.13293459892855858"/>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5.4392867558221876E-2"/>
                  <c:y val="0.21238629417898106"/>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0.16132283464566929"/>
                  <c:y val="0.17769208643440118"/>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2020'!$B$61:$B$62,'[1]deme 2020'!$B$64:$B$65)</c:f>
              <c:strCache>
                <c:ptCount val="4"/>
                <c:pt idx="0">
                  <c:v> Aksidente dhe Shëndeti</c:v>
                </c:pt>
                <c:pt idx="1">
                  <c:v>Motorik</c:v>
                </c:pt>
                <c:pt idx="2">
                  <c:v>Të tjera</c:v>
                </c:pt>
                <c:pt idx="3">
                  <c:v>Zjarri dhe dëmtime të tjera në pronë</c:v>
                </c:pt>
              </c:strCache>
            </c:strRef>
          </c:cat>
          <c:val>
            <c:numRef>
              <c:f>('[1]deme 2020'!$D$61:$D$62,'[1]deme 2020'!$D$64:$D$65)</c:f>
              <c:numCache>
                <c:formatCode>General</c:formatCode>
                <c:ptCount val="4"/>
                <c:pt idx="0">
                  <c:v>161262.33965999997</c:v>
                </c:pt>
                <c:pt idx="1">
                  <c:v>869829.28472</c:v>
                </c:pt>
                <c:pt idx="2">
                  <c:v>17315.976760000078</c:v>
                </c:pt>
                <c:pt idx="3">
                  <c:v>1683757.7287300001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41653744072404"/>
                  <c:y val="5.7315057839992219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3675852349154978E-3"/>
                  <c:y val="-7.840834710476005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2738.9508799999999</c:v>
                </c:pt>
                <c:pt idx="1">
                  <c:v>314.35946000000001</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21527551016306731"/>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637803314401928E-2"/>
                  <c:y val="-7.476635514018685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7336034373957468"/>
                  <c:y val="-4.774449922731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'F31'!$B$11:$B$18</c:f>
              <c:numCache>
                <c:formatCode>_-* #,##0_-;\-* #,##0_-;_-* "-"??_-;_-@_-</c:formatCode>
                <c:ptCount val="8"/>
                <c:pt idx="0">
                  <c:v>106815.3551</c:v>
                </c:pt>
                <c:pt idx="1">
                  <c:v>59558.136859999999</c:v>
                </c:pt>
                <c:pt idx="2">
                  <c:v>32620.01699</c:v>
                </c:pt>
                <c:pt idx="3">
                  <c:v>24056.086950000001</c:v>
                </c:pt>
                <c:pt idx="4">
                  <c:v>24973.395059999999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24087494423076"/>
          <c:y val="0.1900316432408565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747561225597184"/>
                  <c:y val="9.17653984840681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8140100404754146E-2"/>
                  <c:y val="-6.23052959501557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85804664922245"/>
                  <c:y val="-0.15989403193759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Insig</c:v>
                </c:pt>
                <c:pt idx="6">
                  <c:v>Atlantik </c:v>
                </c:pt>
                <c:pt idx="7">
                  <c:v>Ansig</c:v>
                </c:pt>
              </c:strCache>
            </c:strRef>
          </c:cat>
          <c:val>
            <c:numRef>
              <c:f>'F31'!$C$11:$C$18</c:f>
              <c:numCache>
                <c:formatCode>_-* #,##0_-;\-* #,##0_-;_-* "-"??_-;_-@_-</c:formatCode>
                <c:ptCount val="8"/>
                <c:pt idx="0">
                  <c:v>79291.351450000002</c:v>
                </c:pt>
                <c:pt idx="1">
                  <c:v>58541.570780000002</c:v>
                </c:pt>
                <c:pt idx="2">
                  <c:v>28691.642789999998</c:v>
                </c:pt>
                <c:pt idx="3">
                  <c:v>27429.57084</c:v>
                </c:pt>
                <c:pt idx="4">
                  <c:v>18847.827379999999</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747561225597184"/>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143770122149738"/>
                  <c:y val="2.49216277871808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9003951075793938E-2"/>
                  <c:y val="-2.905291044226945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Sigma Interalbanian Vienna Insurance Group</c:v>
                </c:pt>
                <c:pt idx="4">
                  <c:v>Albsig</c:v>
                </c:pt>
                <c:pt idx="5">
                  <c:v>Insig</c:v>
                </c:pt>
                <c:pt idx="6">
                  <c:v>Atlantik </c:v>
                </c:pt>
                <c:pt idx="7">
                  <c:v>Ansig</c:v>
                </c:pt>
              </c:strCache>
            </c:strRef>
          </c:cat>
          <c:val>
            <c:numRef>
              <c:f>'F32'!$B$11:$B$18</c:f>
              <c:numCache>
                <c:formatCode>_-* #,##0_-;\-* #,##0_-;_-* "-"??_-;_-@_-</c:formatCode>
                <c:ptCount val="8"/>
                <c:pt idx="0">
                  <c:v>63334.250930000002</c:v>
                </c:pt>
                <c:pt idx="1">
                  <c:v>32069.290929999999</c:v>
                </c:pt>
                <c:pt idx="2">
                  <c:v>23466.068789999998</c:v>
                </c:pt>
                <c:pt idx="3">
                  <c:v>9074.5324499999988</c:v>
                </c:pt>
                <c:pt idx="4">
                  <c:v>13898.803</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318260561993303"/>
                  <c:y val="1.69990433438811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93958431306347"/>
                  <c:y val="-0.174455319253317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309297287303093E-2"/>
                  <c:y val="-0.184816150317658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6599100454E-2"/>
                  <c:y val="-0.183342409301641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Sigma Interalbanian Vienna Insurance Group</c:v>
                </c:pt>
                <c:pt idx="4">
                  <c:v>Albsig</c:v>
                </c:pt>
                <c:pt idx="5">
                  <c:v>Insig</c:v>
                </c:pt>
                <c:pt idx="6">
                  <c:v>Atlantik </c:v>
                </c:pt>
                <c:pt idx="7">
                  <c:v>Ansig</c:v>
                </c:pt>
              </c:strCache>
            </c:strRef>
          </c:cat>
          <c:val>
            <c:numRef>
              <c:f>'F32'!$C$11:$C$18</c:f>
              <c:numCache>
                <c:formatCode>_-* #,##0_-;\-* #,##0_-;_-* "-"??_-;_-@_-</c:formatCode>
                <c:ptCount val="8"/>
                <c:pt idx="0">
                  <c:v>71755.468170000007</c:v>
                </c:pt>
                <c:pt idx="1">
                  <c:v>24856.92324</c:v>
                </c:pt>
                <c:pt idx="2">
                  <c:v>21924.242440000002</c:v>
                </c:pt>
                <c:pt idx="3">
                  <c:v>9357.3983599999992</c:v>
                </c:pt>
                <c:pt idx="4">
                  <c:v>8983.4140000000007</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3255779021598205"/>
                  <c:y val="-5.94159467930586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2032697720013916E-2"/>
                  <c:y val="1.209897306526004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9955095974448974E-2"/>
                  <c:y val="-3.17768774048874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Sigma Interalbanian Vienna Insurance Group</c:v>
                </c:pt>
                <c:pt idx="5">
                  <c:v>Insig</c:v>
                </c:pt>
                <c:pt idx="6">
                  <c:v>Eurosig</c:v>
                </c:pt>
                <c:pt idx="7">
                  <c:v>Ansig</c:v>
                </c:pt>
              </c:strCache>
            </c:strRef>
          </c:cat>
          <c:val>
            <c:numRef>
              <c:f>'F33'!$B$13:$B$20</c:f>
              <c:numCache>
                <c:formatCode>_-* #,##0_-;\-* #,##0_-;_-* "-"??_-;_-@_-</c:formatCode>
                <c:ptCount val="8"/>
                <c:pt idx="0">
                  <c:v>12254.09798</c:v>
                </c:pt>
                <c:pt idx="1">
                  <c:v>57496.288200000003</c:v>
                </c:pt>
                <c:pt idx="2">
                  <c:v>9076.3205799999996</c:v>
                </c:pt>
                <c:pt idx="3">
                  <c:v>11206.93543</c:v>
                </c:pt>
                <c:pt idx="4">
                  <c:v>14658.477210000001</c:v>
                </c:pt>
                <c:pt idx="5">
                  <c:v>3525.7278499999998</c:v>
                </c:pt>
                <c:pt idx="6">
                  <c:v>10508.775179999999</c:v>
                </c:pt>
                <c:pt idx="7">
                  <c:v>9667.6585999999988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218012325261849"/>
                  <c:y val="2.7192546877597258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704596878368258"/>
                  <c:y val="0.155033458655505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3047087766066854E-2"/>
                  <c:y val="0.129404837908774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114308987238664"/>
                  <c:y val="-8.18576056371331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936810406536174"/>
                  <c:y val="-0.198294199711522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5711664568574695E-2"/>
                  <c:y val="-0.159889338157054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Albsig</c:v>
                </c:pt>
                <c:pt idx="1">
                  <c:v>Sigal Uniqa Group Austria</c:v>
                </c:pt>
                <c:pt idx="2">
                  <c:v>Atlantik </c:v>
                </c:pt>
                <c:pt idx="3">
                  <c:v>Intersig Vienna Insurance Group</c:v>
                </c:pt>
                <c:pt idx="4">
                  <c:v>Sigma Interalbanian Vienna Insurance Group</c:v>
                </c:pt>
                <c:pt idx="5">
                  <c:v>Insig</c:v>
                </c:pt>
                <c:pt idx="6">
                  <c:v>Eurosig</c:v>
                </c:pt>
                <c:pt idx="7">
                  <c:v>Ansig</c:v>
                </c:pt>
              </c:strCache>
            </c:strRef>
          </c:cat>
          <c:val>
            <c:numRef>
              <c:f>'F33'!$C$13:$C$20</c:f>
              <c:numCache>
                <c:formatCode>_-* #,##0_-;\-* #,##0_-;_-* "-"??_-;_-@_-</c:formatCode>
                <c:ptCount val="8"/>
                <c:pt idx="0">
                  <c:v>146253.17402999999</c:v>
                </c:pt>
                <c:pt idx="1">
                  <c:v>74637.301660000012</c:v>
                </c:pt>
                <c:pt idx="2">
                  <c:v>35855.503689999998</c:v>
                </c:pt>
                <c:pt idx="3">
                  <c:v>26967.916359999999</c:v>
                </c:pt>
                <c:pt idx="4">
                  <c:v>13559.379859999999</c:v>
                </c:pt>
                <c:pt idx="5">
                  <c:v>11199.6464</c:v>
                </c:pt>
                <c:pt idx="6">
                  <c:v>10662.712939999999</c:v>
                </c:pt>
                <c:pt idx="7">
                  <c:v>3317.7733399999997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8443806698741453E-2"/>
                  <c:y val="-0.132670051757548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021708810135334"/>
                  <c:y val="-0.132533666936492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531228772513696"/>
                  <c:y val="-0.174454828660436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3.8592564903353388E-2"/>
                  <c:y val="-0.182604557607869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Sigma Interalbanian Vienna Insurance Group</c:v>
                </c:pt>
                <c:pt idx="3">
                  <c:v>Insig</c:v>
                </c:pt>
                <c:pt idx="4">
                  <c:v>Atlantik </c:v>
                </c:pt>
                <c:pt idx="5">
                  <c:v>Intersig Vienna Insurance Group</c:v>
                </c:pt>
                <c:pt idx="6">
                  <c:v>Eurosig</c:v>
                </c:pt>
                <c:pt idx="7">
                  <c:v>Ansig</c:v>
                </c:pt>
              </c:strCache>
            </c:strRef>
          </c:cat>
          <c:val>
            <c:numRef>
              <c:f>'F34'!$B$12:$B$19</c:f>
              <c:numCache>
                <c:formatCode>_-* #,##0_-;\-* #,##0_-;_-* "-"??_-;_-@_-</c:formatCode>
                <c:ptCount val="8"/>
                <c:pt idx="0">
                  <c:v>67.171000000000006</c:v>
                </c:pt>
                <c:pt idx="1">
                  <c:v>812</c:v>
                </c:pt>
                <c:pt idx="2">
                  <c:v>3847.5417599999996</c:v>
                </c:pt>
                <c:pt idx="3">
                  <c:v>0</c:v>
                </c:pt>
                <c:pt idx="4">
                  <c:v>0</c:v>
                </c:pt>
                <c:pt idx="5">
                  <c:v>0</c:v>
                </c:pt>
                <c:pt idx="6">
                  <c:v>0</c:v>
                </c:pt>
                <c:pt idx="7">
                  <c:v>44.5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2426418749723673"/>
                  <c:y val="-4.36137071651090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Sigal Uniqa Group Austria</c:v>
                </c:pt>
                <c:pt idx="1">
                  <c:v>Albsig</c:v>
                </c:pt>
                <c:pt idx="2">
                  <c:v>Sigma Interalbanian Vienna Insurance Group</c:v>
                </c:pt>
                <c:pt idx="3">
                  <c:v>Insig</c:v>
                </c:pt>
                <c:pt idx="4">
                  <c:v>Atlantik </c:v>
                </c:pt>
                <c:pt idx="5">
                  <c:v>Intersig Vienna Insurance Group</c:v>
                </c:pt>
                <c:pt idx="6">
                  <c:v>Eurosig</c:v>
                </c:pt>
                <c:pt idx="7">
                  <c:v>Ansig</c:v>
                </c:pt>
              </c:strCache>
            </c:strRef>
          </c:cat>
          <c:val>
            <c:numRef>
              <c:f>'F34'!$C$12:$C$19</c:f>
              <c:numCache>
                <c:formatCode>_-* #,##0_-;\-* #,##0_-;_-* "-"??_-;_-@_-</c:formatCode>
                <c:ptCount val="8"/>
                <c:pt idx="0">
                  <c:v>3290.2870099999996</c:v>
                </c:pt>
                <c:pt idx="1">
                  <c:v>499.69499999999999</c:v>
                </c:pt>
                <c:pt idx="2">
                  <c:v>71.995000000000005</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057573967113225"/>
          <c:y val="0.20872323202590329"/>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46642389456295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8140100404754132E-2"/>
                  <c:y val="0.143302180685358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3456504001318365"/>
                  <c:y val="0.176554566193244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065789632344959"/>
                  <c:y val="4.71871857139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Insig</c:v>
                </c:pt>
                <c:pt idx="3">
                  <c:v>Ansig</c:v>
                </c:pt>
                <c:pt idx="4">
                  <c:v>Atlantik </c:v>
                </c:pt>
                <c:pt idx="5">
                  <c:v>Sigma Interalbanian Vienna Insurance Group</c:v>
                </c:pt>
                <c:pt idx="6">
                  <c:v>Eurosig</c:v>
                </c:pt>
                <c:pt idx="7">
                  <c:v>Intersig Vienna Insurance Group</c:v>
                </c:pt>
              </c:strCache>
            </c:strRef>
          </c:cat>
          <c:val>
            <c:numRef>
              <c:f>'F35'!$B$13:$B$20</c:f>
              <c:numCache>
                <c:formatCode>_-* #,##0_-;\-* #,##0_-;_-* "-"??_-;_-@_-</c:formatCode>
                <c:ptCount val="8"/>
                <c:pt idx="0">
                  <c:v>38675.938750000001</c:v>
                </c:pt>
                <c:pt idx="1">
                  <c:v>16539.127670000002</c:v>
                </c:pt>
                <c:pt idx="2">
                  <c:v>5300.8110700000007</c:v>
                </c:pt>
                <c:pt idx="3">
                  <c:v>6888.4471599999997</c:v>
                </c:pt>
                <c:pt idx="4">
                  <c:v>3025.6522200000004</c:v>
                </c:pt>
                <c:pt idx="5">
                  <c:v>5142.7234699999999</c:v>
                </c:pt>
                <c:pt idx="6">
                  <c:v>4640.00954</c:v>
                </c:pt>
                <c:pt idx="7">
                  <c:v>4198.1760000000004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8471018075267393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512229041813877E-2"/>
                  <c:y val="0.193146417445482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376582138564992E-2"/>
                  <c:y val="-0.168813991708980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355122531582481"/>
                  <c:y val="-9.6306816788088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Insig</c:v>
                </c:pt>
                <c:pt idx="3">
                  <c:v>Ansig</c:v>
                </c:pt>
                <c:pt idx="4">
                  <c:v>Atlantik </c:v>
                </c:pt>
                <c:pt idx="5">
                  <c:v>Sigma Interalbanian Vienna Insurance Group</c:v>
                </c:pt>
                <c:pt idx="6">
                  <c:v>Eurosig</c:v>
                </c:pt>
                <c:pt idx="7">
                  <c:v>Intersig Vienna Insurance Group</c:v>
                </c:pt>
              </c:strCache>
            </c:strRef>
          </c:cat>
          <c:val>
            <c:numRef>
              <c:f>'F35'!$C$13:$C$20</c:f>
              <c:numCache>
                <c:formatCode>_-* #,##0_-;\-* #,##0_-;_-* "-"??_-;_-@_-</c:formatCode>
                <c:ptCount val="8"/>
                <c:pt idx="0">
                  <c:v>28701.689440000002</c:v>
                </c:pt>
                <c:pt idx="1">
                  <c:v>26048.542819999999</c:v>
                </c:pt>
                <c:pt idx="2">
                  <c:v>5473.7857999999997</c:v>
                </c:pt>
                <c:pt idx="3">
                  <c:v>4226.0012500000003</c:v>
                </c:pt>
                <c:pt idx="4">
                  <c:v>3827.2317799999996</c:v>
                </c:pt>
                <c:pt idx="5">
                  <c:v>3456.4508999999998</c:v>
                </c:pt>
                <c:pt idx="6">
                  <c:v>3433.51298</c:v>
                </c:pt>
                <c:pt idx="7">
                  <c:v>2620.7322400000003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4620648189901372"/>
                  <c:y val="-0.188744818112689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2749103718863336"/>
                  <c:y val="-8.781710697377778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7080177753111257E-2"/>
                  <c:y val="-0.1389908504427600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Sigal Uniqa Group Austria</c:v>
                </c:pt>
                <c:pt idx="1">
                  <c:v>Atlantik </c:v>
                </c:pt>
                <c:pt idx="2">
                  <c:v>Insig</c:v>
                </c:pt>
                <c:pt idx="3">
                  <c:v>Intersig Vienna Insurance Group</c:v>
                </c:pt>
                <c:pt idx="4">
                  <c:v>Eurosig</c:v>
                </c:pt>
                <c:pt idx="5">
                  <c:v>Albsig</c:v>
                </c:pt>
                <c:pt idx="6">
                  <c:v>Ansig</c:v>
                </c:pt>
                <c:pt idx="7">
                  <c:v>Sigma Interalbanian Vienna Insurance Group</c:v>
                </c:pt>
              </c:strCache>
            </c:strRef>
          </c:cat>
          <c:val>
            <c:numRef>
              <c:f>'F36'!$B$12:$B$19</c:f>
              <c:numCache>
                <c:formatCode>_-* #,##0_-;\-* #,##0_-;_-* "-"??_-;_-@_-</c:formatCode>
                <c:ptCount val="8"/>
                <c:pt idx="0">
                  <c:v>89.727000000000004</c:v>
                </c:pt>
                <c:pt idx="1">
                  <c:v>0</c:v>
                </c:pt>
                <c:pt idx="2">
                  <c:v>0</c:v>
                </c:pt>
                <c:pt idx="3">
                  <c:v>0</c:v>
                </c:pt>
                <c:pt idx="4">
                  <c:v>0</c:v>
                </c:pt>
                <c:pt idx="5">
                  <c:v>0</c:v>
                </c:pt>
                <c:pt idx="6">
                  <c:v>419.99799999999999</c:v>
                </c:pt>
                <c:pt idx="7">
                  <c:v>1468.7542800000001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Sigal Uniqa Group Austria</c:v>
                </c:pt>
                <c:pt idx="1">
                  <c:v>Atlantik </c:v>
                </c:pt>
                <c:pt idx="2">
                  <c:v>Insig</c:v>
                </c:pt>
                <c:pt idx="3">
                  <c:v>Intersig Vienna Insurance Group</c:v>
                </c:pt>
                <c:pt idx="4">
                  <c:v>Eurosig</c:v>
                </c:pt>
                <c:pt idx="5">
                  <c:v>Albsig</c:v>
                </c:pt>
                <c:pt idx="6">
                  <c:v>Ansig</c:v>
                </c:pt>
                <c:pt idx="7">
                  <c:v>Sigma Interalbanian Vienna Insurance Group</c:v>
                </c:pt>
              </c:strCache>
            </c:strRef>
          </c:cat>
          <c:val>
            <c:numRef>
              <c:f>'F36'!$C$12:$C$19</c:f>
              <c:numCache>
                <c:formatCode>_-* #,##0_-;\-* #,##0_-;_-* "-"??_-;_-@_-</c:formatCode>
                <c:ptCount val="8"/>
                <c:pt idx="0">
                  <c:v>12007.196</c:v>
                </c:pt>
                <c:pt idx="1">
                  <c:v>482.26299999999998</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412531615366261"/>
          <c:y val="0.1900316432408565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1424767358625624E-2"/>
                  <c:y val="-0.16382269973262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454567724488984E-2"/>
                  <c:y val="-5.77673117963058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'F37'!$E$12:$E$19</c:f>
              <c:numCache>
                <c:formatCode>_-* #,##0_-;\-* #,##0_-;_-* "-"??_-;_-@_-</c:formatCode>
                <c:ptCount val="8"/>
                <c:pt idx="0">
                  <c:v>542259.72139999992</c:v>
                </c:pt>
                <c:pt idx="1">
                  <c:v>2125320.9415099998</c:v>
                </c:pt>
                <c:pt idx="2">
                  <c:v>289109.36116000003</c:v>
                </c:pt>
                <c:pt idx="3">
                  <c:v>797879.08175000001</c:v>
                </c:pt>
                <c:pt idx="4">
                  <c:v>1036528.20224</c:v>
                </c:pt>
                <c:pt idx="5">
                  <c:v>742331.4656</c:v>
                </c:pt>
                <c:pt idx="6">
                  <c:v>129990.49920000001</c:v>
                </c:pt>
                <c:pt idx="7">
                  <c:v>1594922.1982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389748960175463"/>
          <c:y val="0.19642811315252259"/>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034521565861536"/>
                  <c:y val="-1.42973483454755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'F37'!$C$12:$C$19</c:f>
              <c:numCache>
                <c:formatCode>_-* #,##0_-;\-* #,##0_-;_-* "-"??_-;_-@_-</c:formatCode>
                <c:ptCount val="8"/>
                <c:pt idx="0">
                  <c:v>616979.79081999999</c:v>
                </c:pt>
                <c:pt idx="1">
                  <c:v>1568988.5902</c:v>
                </c:pt>
                <c:pt idx="2">
                  <c:v>81890.039879999997</c:v>
                </c:pt>
                <c:pt idx="3">
                  <c:v>455142.59710000001</c:v>
                </c:pt>
                <c:pt idx="4">
                  <c:v>995623.23435000004</c:v>
                </c:pt>
                <c:pt idx="5">
                  <c:v>254762.55152000001</c:v>
                </c:pt>
                <c:pt idx="6">
                  <c:v>125272.85406</c:v>
                </c:pt>
                <c:pt idx="7">
                  <c:v>1087355.1057200001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99" r="0.75000000000001199" t="1" header="0.5" footer="0.5"/>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749418777087858E-2"/>
                  <c:y val="-0.2021775055895790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Insig</c:v>
                </c:pt>
                <c:pt idx="1">
                  <c:v>Sicred</c:v>
                </c:pt>
                <c:pt idx="2">
                  <c:v>Sigal Life Uniqa Group Austria</c:v>
                </c:pt>
              </c:strCache>
            </c:strRef>
          </c:cat>
          <c:val>
            <c:numRef>
              <c:f>'F38'!$C$13:$C$15</c:f>
              <c:numCache>
                <c:formatCode>_-* #,##0_-;\-* #,##0_-;_-* "-"??_-;_-@_-</c:formatCode>
                <c:ptCount val="3"/>
                <c:pt idx="0">
                  <c:v>50332.762450000002</c:v>
                </c:pt>
                <c:pt idx="1">
                  <c:v>9873.8212299999996</c:v>
                </c:pt>
                <c:pt idx="2">
                  <c:v>106701.2396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72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794027231643155E-2"/>
                  <c:y val="-0.1473078210902649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Insig</c:v>
                </c:pt>
                <c:pt idx="1">
                  <c:v>Sicred</c:v>
                </c:pt>
                <c:pt idx="2">
                  <c:v>Sigal Life Uniqa Group Austria</c:v>
                </c:pt>
              </c:strCache>
            </c:strRef>
          </c:cat>
          <c:val>
            <c:numRef>
              <c:f>'F38'!$E$13:$E$15</c:f>
              <c:numCache>
                <c:formatCode>_-* #,##0_-;\-* #,##0_-;_-* "-"??_-;_-@_-</c:formatCode>
                <c:ptCount val="3"/>
                <c:pt idx="0">
                  <c:v>58873.13652</c:v>
                </c:pt>
                <c:pt idx="1">
                  <c:v>14948.84431</c:v>
                </c:pt>
                <c:pt idx="2">
                  <c:v>109188.20490000001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77" r="0.75000000000001177" t="1" header="0.5" footer="0.5"/>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5688290889678871"/>
                  <c:y val="-3.11526479750778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4809270990963264"/>
                  <c:y val="1.456079672283943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17443351168181E-2"/>
                  <c:y val="0.13067638767376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5383381637555893"/>
                  <c:y val="0.1001816729430560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8.1606948968512491E-2"/>
                  <c:y val="-2.77872874586328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622859438987064"/>
                  <c:y val="-0.3025557457491726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'F39'!$C$11:$C$18</c:f>
              <c:numCache>
                <c:formatCode>_-* #,##0_-;\-* #,##0_-;_-* "-"??_-;_-@_-</c:formatCode>
                <c:ptCount val="8"/>
                <c:pt idx="0">
                  <c:v>13050.133</c:v>
                </c:pt>
                <c:pt idx="1">
                  <c:v>7631.7839999999997</c:v>
                </c:pt>
                <c:pt idx="2">
                  <c:v>13996.396000000001</c:v>
                </c:pt>
                <c:pt idx="3">
                  <c:v>15465.823</c:v>
                </c:pt>
                <c:pt idx="4">
                  <c:v>8316.2860000000001</c:v>
                </c:pt>
                <c:pt idx="5">
                  <c:v>12270.248</c:v>
                </c:pt>
                <c:pt idx="6">
                  <c:v>536.85</c:v>
                </c:pt>
                <c:pt idx="7">
                  <c:v>34404.637000000002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F13'!$C$21:$C$23</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F13'!$E$21:$E$23</c:f>
              <c:numCache>
                <c:formatCode>_-* #,##0_-;\-* #,##0_-;_-* "-"??_-;_-@_-</c:formatCode>
                <c:ptCount val="3"/>
                <c:pt idx="0">
                  <c:v>63056.411319999999</c:v>
                </c:pt>
                <c:pt idx="1">
                  <c:v>18102.530870000002</c:v>
                </c:pt>
                <c:pt idx="2">
                  <c:v>16872.495179999998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'F4'!$B$12:$C$12</c:f>
              <c:numCache>
                <c:formatCode>_-* #,##0_-;\-* #,##0_-;_-* "-"??_-;_-@_-</c:formatCode>
                <c:ptCount val="2"/>
                <c:pt idx="0">
                  <c:v>376035.08134999999</c:v>
                </c:pt>
                <c:pt idx="1">
                  <c:v>326378.46967000002</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'F4'!$B$13:$C$13</c:f>
              <c:numCache>
                <c:formatCode>_-* #,##0_-;\-* #,##0_-;_-* "-"??_-;_-@_-</c:formatCode>
                <c:ptCount val="2"/>
                <c:pt idx="0">
                  <c:v>4885500.25239</c:v>
                </c:pt>
                <c:pt idx="1">
                  <c:v>4397677.2928499999</c:v>
                </c:pt>
              </c:numCache>
            </c:numRef>
          </c:val>
        </c:ser>
        <c:dLbls>
          <c:showLegendKey val="0"/>
          <c:showVal val="0"/>
          <c:showCatName val="0"/>
          <c:showSerName val="0"/>
          <c:showPercent val="0"/>
          <c:showBubbleSize val="0"/>
        </c:dLbls>
        <c:gapWidth val="150"/>
        <c:overlap val="100"/>
        <c:axId val="428136464"/>
        <c:axId val="355919440"/>
      </c:barChart>
      <c:catAx>
        <c:axId val="42813646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355919440"/>
        <c:crosses val="autoZero"/>
        <c:auto val="1"/>
        <c:lblAlgn val="ctr"/>
        <c:lblOffset val="100"/>
        <c:noMultiLvlLbl val="0"/>
      </c:catAx>
      <c:valAx>
        <c:axId val="35591944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428136464"/>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F13'!$C$21:$C$23</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F13'!$E$21:$E$23</c:f>
              <c:numCache>
                <c:formatCode>_-* #,##0_-;\-* #,##0_-;_-* "-"??_-;_-@_-</c:formatCode>
                <c:ptCount val="3"/>
                <c:pt idx="0">
                  <c:v>63056.411319999999</c:v>
                </c:pt>
                <c:pt idx="1">
                  <c:v>18102.530870000002</c:v>
                </c:pt>
                <c:pt idx="2">
                  <c:v>16872.495179999998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F13'!$C$21:$C$23</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F13'!$E$21:$E$23</c:f>
              <c:numCache>
                <c:formatCode>_-* #,##0_-;\-* #,##0_-;_-* "-"??_-;_-@_-</c:formatCode>
                <c:ptCount val="3"/>
                <c:pt idx="0">
                  <c:v>63056.411319999999</c:v>
                </c:pt>
                <c:pt idx="1">
                  <c:v>18102.530870000002</c:v>
                </c:pt>
                <c:pt idx="2">
                  <c:v>16872.495179999998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2019</c:v>
                </c:pt>
                <c:pt idx="1">
                  <c:v>2020</c:v>
                </c:pt>
              </c:numCache>
            </c:numRef>
          </c:cat>
          <c:val>
            <c:numRef>
              <c:f>'F4'!$B$18:$C$18</c:f>
              <c:numCache>
                <c:formatCode>_-* #,##0_-;\-* #,##0_-;_-* "-"??_-;_-@_-</c:formatCode>
                <c:ptCount val="2"/>
                <c:pt idx="0">
                  <c:v>67768.698369999998</c:v>
                </c:pt>
                <c:pt idx="1">
                  <c:v>98031.43737</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2019</c:v>
                </c:pt>
                <c:pt idx="1">
                  <c:v>2020</c:v>
                </c:pt>
              </c:numCache>
            </c:numRef>
          </c:cat>
          <c:val>
            <c:numRef>
              <c:f>'F4'!$B$19:$C$19</c:f>
              <c:numCache>
                <c:formatCode>_-* #,##0_-;\-* #,##0_-;_-* "-"??_-;_-@_-</c:formatCode>
                <c:ptCount val="2"/>
                <c:pt idx="0">
                  <c:v>1638932.7089099998</c:v>
                </c:pt>
                <c:pt idx="1">
                  <c:v>2732165.32987</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2019</c:v>
                </c:pt>
                <c:pt idx="1">
                  <c:v>2020</c:v>
                </c:pt>
              </c:numCache>
            </c:numRef>
          </c:cat>
          <c:val>
            <c:numRef>
              <c:f>'F4'!$B$20:$C$20</c:f>
              <c:numCache>
                <c:formatCode>_-* #,##0_-;\-* #,##0_-;_-* "-"??_-;_-@_-</c:formatCode>
                <c:ptCount val="2"/>
                <c:pt idx="0">
                  <c:v>233533.54300000001</c:v>
                </c:pt>
                <c:pt idx="1">
                  <c:v>105672.15700000001</c:v>
                </c:pt>
              </c:numCache>
            </c:numRef>
          </c:val>
        </c:ser>
        <c:dLbls>
          <c:showLegendKey val="0"/>
          <c:showVal val="0"/>
          <c:showCatName val="0"/>
          <c:showSerName val="0"/>
          <c:showPercent val="0"/>
          <c:showBubbleSize val="0"/>
        </c:dLbls>
        <c:gapWidth val="150"/>
        <c:overlap val="100"/>
        <c:axId val="827580560"/>
        <c:axId val="826105008"/>
      </c:barChart>
      <c:catAx>
        <c:axId val="8275805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826105008"/>
        <c:crosses val="autoZero"/>
        <c:auto val="1"/>
        <c:lblAlgn val="ctr"/>
        <c:lblOffset val="100"/>
        <c:noMultiLvlLbl val="0"/>
      </c:catAx>
      <c:valAx>
        <c:axId val="82610500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sq-AL"/>
          </a:p>
        </c:txPr>
        <c:crossAx val="827580560"/>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sq-AL"/>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sq-AL"/>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F13'!$E$11:$E$13</c:f>
              <c:numCache>
                <c:formatCode>_-* #,##0_-;\-* #,##0_-;_-* "-"??_-;_-@_-</c:formatCode>
                <c:ptCount val="3"/>
                <c:pt idx="0">
                  <c:v>189947.22110000002</c:v>
                </c:pt>
                <c:pt idx="1">
                  <c:v>68907.31143999999</c:v>
                </c:pt>
                <c:pt idx="2">
                  <c:v>54686.093850000005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F13'!$C$21:$C$23</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7684848217502226E-3"/>
                  <c:y val="-0.5555790336334540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F13'!$A$21:$A$23</c:f>
              <c:strCache>
                <c:ptCount val="3"/>
                <c:pt idx="0">
                  <c:v>Sigal Life Uniqa Group Austria</c:v>
                </c:pt>
                <c:pt idx="1">
                  <c:v>Sicred</c:v>
                </c:pt>
                <c:pt idx="2">
                  <c:v>Insig jeta</c:v>
                </c:pt>
              </c:strCache>
            </c:strRef>
          </c:cat>
          <c:val>
            <c:numRef>
              <c:f>' F13'!$E$21:$E$23</c:f>
              <c:numCache>
                <c:formatCode>_-* #,##0_-;\-* #,##0_-;_-* "-"??_-;_-@_-</c:formatCode>
                <c:ptCount val="3"/>
                <c:pt idx="0">
                  <c:v>63056.411319999999</c:v>
                </c:pt>
                <c:pt idx="1">
                  <c:v>18102.530870000002</c:v>
                </c:pt>
                <c:pt idx="2">
                  <c:v>16872.495179999998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0707628081922826E-3"/>
                  <c:y val="-0.4496868755603080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930139638057055E-2"/>
                  <c:y val="0.1685052331421535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9384407657704207E-2"/>
                  <c:y val="-7.049026279122519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 jeta</c:v>
                </c:pt>
              </c:strCache>
            </c:strRef>
          </c:cat>
          <c:val>
            <c:numRef>
              <c:f>' F13'!$C$11:$C$13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3825459317585303E-4"/>
                  <c:y val="0.230988199645775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455763342082239E-2"/>
                  <c:y val="0.136962635768090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48425196850399E-2"/>
                  <c:y val="-0.214379361116445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7361111111111112E-2"/>
                  <c:y val="-0.130081300813008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F13'!$A$11:$A$14</c:f>
              <c:strCache>
                <c:ptCount val="4"/>
                <c:pt idx="0">
                  <c:v>Sigal Life Uniqa Group Austria</c:v>
                </c:pt>
                <c:pt idx="1">
                  <c:v>Sicred</c:v>
                </c:pt>
                <c:pt idx="2">
                  <c:v>Insig jeta</c:v>
                </c:pt>
                <c:pt idx="3">
                  <c:v>Albsig jeta</c:v>
                </c:pt>
              </c:strCache>
            </c:strRef>
          </c:cat>
          <c:val>
            <c:numRef>
              <c:f>' F13'!$E$11:$E$14</c:f>
              <c:numCache>
                <c:formatCode>_-* #,##0_-;\-* #,##0_-;_-* "-"??_-;_-@_-</c:formatCode>
                <c:ptCount val="4"/>
                <c:pt idx="0">
                  <c:v>189947.22110000002</c:v>
                </c:pt>
                <c:pt idx="1">
                  <c:v>68907.31143999999</c:v>
                </c:pt>
                <c:pt idx="2">
                  <c:v>54686.093850000005</c:v>
                </c:pt>
                <c:pt idx="3">
                  <c:v>12837.843279999999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sq-AL"/>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3853417446563144E-2"/>
                  <c:y val="-6.955938046188042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2020'!$B$100:$B$103</c:f>
              <c:strCache>
                <c:ptCount val="4"/>
                <c:pt idx="0">
                  <c:v>Jetë Debitori</c:v>
                </c:pt>
                <c:pt idx="1">
                  <c:v>Të tjera </c:v>
                </c:pt>
                <c:pt idx="2">
                  <c:v>Jeta e kombinuar 
</c:v>
                </c:pt>
                <c:pt idx="3">
                  <c:v>Jeta me kursim</c:v>
                </c:pt>
              </c:strCache>
            </c:strRef>
          </c:cat>
          <c:val>
            <c:numRef>
              <c:f>'[1]prime 2020'!$D$100:$D$103</c:f>
              <c:numCache>
                <c:formatCode>General</c:formatCode>
                <c:ptCount val="4"/>
                <c:pt idx="0">
                  <c:v>216289.62117999999</c:v>
                </c:pt>
                <c:pt idx="1">
                  <c:v>40826.911109999979</c:v>
                </c:pt>
                <c:pt idx="2">
                  <c:v>16018.715530000001</c:v>
                </c:pt>
                <c:pt idx="3">
                  <c:v>53243.221849999994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F14'!$B$11:$B$16</c:f>
              <c:numCache>
                <c:formatCode>_-* #,##0_-;\-* #,##0_-;_-* "-"??_-;_-@_-</c:formatCode>
                <c:ptCount val="6"/>
                <c:pt idx="0">
                  <c:v>1317982.871</c:v>
                </c:pt>
                <c:pt idx="1">
                  <c:v>697241.82780000009</c:v>
                </c:pt>
                <c:pt idx="2">
                  <c:v>686432.21643999999</c:v>
                </c:pt>
                <c:pt idx="3">
                  <c:v>680850.40865999996</c:v>
                </c:pt>
                <c:pt idx="4">
                  <c:v>566516.87688999996</c:v>
                </c:pt>
                <c:pt idx="5">
                  <c:v>312743.49144999997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F14'!$C$11:$C$16</c:f>
              <c:numCache>
                <c:formatCode>_-* #,##0_-;\-* #,##0_-;_-* "-"??_-;_-@_-</c:formatCode>
                <c:ptCount val="6"/>
                <c:pt idx="0">
                  <c:v>1218721.3753899999</c:v>
                </c:pt>
                <c:pt idx="1">
                  <c:v>844322.57315999991</c:v>
                </c:pt>
                <c:pt idx="2">
                  <c:v>539951.58665999991</c:v>
                </c:pt>
                <c:pt idx="3">
                  <c:v>537125.20954000007</c:v>
                </c:pt>
                <c:pt idx="4">
                  <c:v>414203.80486999999</c:v>
                </c:pt>
                <c:pt idx="5">
                  <c:v>294353.88404999999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F14'!$B$11:$B$16</c:f>
              <c:numCache>
                <c:formatCode>_-* #,##0_-;\-* #,##0_-;_-* "-"??_-;_-@_-</c:formatCode>
                <c:ptCount val="6"/>
                <c:pt idx="0">
                  <c:v>1317982.871</c:v>
                </c:pt>
                <c:pt idx="1">
                  <c:v>697241.82780000009</c:v>
                </c:pt>
                <c:pt idx="2">
                  <c:v>686432.21643999999</c:v>
                </c:pt>
                <c:pt idx="3">
                  <c:v>680850.40865999996</c:v>
                </c:pt>
                <c:pt idx="4">
                  <c:v>566516.87688999996</c:v>
                </c:pt>
                <c:pt idx="5">
                  <c:v>312743.49144999997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F14'!$C$11:$C$16</c:f>
              <c:numCache>
                <c:formatCode>_-* #,##0_-;\-* #,##0_-;_-* "-"??_-;_-@_-</c:formatCode>
                <c:ptCount val="6"/>
                <c:pt idx="0">
                  <c:v>1218721.3753899999</c:v>
                </c:pt>
                <c:pt idx="1">
                  <c:v>844322.57315999991</c:v>
                </c:pt>
                <c:pt idx="2">
                  <c:v>539951.58665999991</c:v>
                </c:pt>
                <c:pt idx="3">
                  <c:v>537125.20954000007</c:v>
                </c:pt>
                <c:pt idx="4">
                  <c:v>414203.80486999999</c:v>
                </c:pt>
                <c:pt idx="5">
                  <c:v>294353.88404999999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F14'!$B$11:$B$16</c:f>
              <c:numCache>
                <c:formatCode>_-* #,##0_-;\-* #,##0_-;_-* "-"??_-;_-@_-</c:formatCode>
                <c:ptCount val="6"/>
                <c:pt idx="0">
                  <c:v>1317982.871</c:v>
                </c:pt>
                <c:pt idx="1">
                  <c:v>697241.82780000009</c:v>
                </c:pt>
                <c:pt idx="2">
                  <c:v>686432.21643999999</c:v>
                </c:pt>
                <c:pt idx="3">
                  <c:v>680850.40865999996</c:v>
                </c:pt>
                <c:pt idx="4">
                  <c:v>566516.87688999996</c:v>
                </c:pt>
                <c:pt idx="5">
                  <c:v>312743.49144999997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 F14'!$C$11:$C$16</c:f>
              <c:numCache>
                <c:formatCode>_-* #,##0_-;\-* #,##0_-;_-* "-"??_-;_-@_-</c:formatCode>
                <c:ptCount val="6"/>
                <c:pt idx="0">
                  <c:v>1218721.3753899999</c:v>
                </c:pt>
                <c:pt idx="1">
                  <c:v>844322.57315999991</c:v>
                </c:pt>
                <c:pt idx="2">
                  <c:v>539951.58665999991</c:v>
                </c:pt>
                <c:pt idx="3">
                  <c:v>537125.20954000007</c:v>
                </c:pt>
                <c:pt idx="4">
                  <c:v>414203.80486999999</c:v>
                </c:pt>
                <c:pt idx="5">
                  <c:v>294353.88404999999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8151481064866891E-4"/>
                  <c:y val="7.15075909628943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1776965379327605E-2"/>
                  <c:y val="0.142737275487622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263154605674292"/>
                  <c:y val="-0.285491842931398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 F14'!$B$11:$B$18</c:f>
              <c:numCache>
                <c:formatCode>_-* #,##0_-;\-* #,##0_-;_-* "-"??_-;_-@_-</c:formatCode>
                <c:ptCount val="8"/>
                <c:pt idx="0">
                  <c:v>1317982.871</c:v>
                </c:pt>
                <c:pt idx="1">
                  <c:v>697241.82780000009</c:v>
                </c:pt>
                <c:pt idx="2">
                  <c:v>686432.21643999999</c:v>
                </c:pt>
                <c:pt idx="3">
                  <c:v>680850.40865999996</c:v>
                </c:pt>
                <c:pt idx="4">
                  <c:v>566516.87688999996</c:v>
                </c:pt>
                <c:pt idx="5">
                  <c:v>312743.49144999997</c:v>
                </c:pt>
                <c:pt idx="6">
                  <c:v>344625.00558000006</c:v>
                </c:pt>
                <c:pt idx="7">
                  <c:v>279107.55457000004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8812240306696354E-2"/>
                  <c:y val="0.119571271772846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2178370560822754"/>
                  <c:y val="-7.557795275590550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0.12254355960606965"/>
                  <c:y val="-0.161800047721307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2819188417774345E-2"/>
                  <c:y val="-0.13247091386303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Sigma Interalbanian Vienna Insurance Group</c:v>
                </c:pt>
                <c:pt idx="3">
                  <c:v>Eurosig</c:v>
                </c:pt>
                <c:pt idx="4">
                  <c:v>Intersig Vienna Insurance Group</c:v>
                </c:pt>
                <c:pt idx="5">
                  <c:v>Insig</c:v>
                </c:pt>
                <c:pt idx="6">
                  <c:v>Ansig</c:v>
                </c:pt>
                <c:pt idx="7">
                  <c:v>Atlantik </c:v>
                </c:pt>
              </c:strCache>
            </c:strRef>
          </c:cat>
          <c:val>
            <c:numRef>
              <c:f>' F14'!$C$11:$C$18</c:f>
              <c:numCache>
                <c:formatCode>_-* #,##0_-;\-* #,##0_-;_-* "-"??_-;_-@_-</c:formatCode>
                <c:ptCount val="8"/>
                <c:pt idx="0">
                  <c:v>1218721.3753899999</c:v>
                </c:pt>
                <c:pt idx="1">
                  <c:v>844322.57315999991</c:v>
                </c:pt>
                <c:pt idx="2">
                  <c:v>539951.58665999991</c:v>
                </c:pt>
                <c:pt idx="3">
                  <c:v>537125.20954000007</c:v>
                </c:pt>
                <c:pt idx="4">
                  <c:v>414203.80486999999</c:v>
                </c:pt>
                <c:pt idx="5">
                  <c:v>294353.88404999999</c:v>
                </c:pt>
                <c:pt idx="6">
                  <c:v>277857.11428999994</c:v>
                </c:pt>
                <c:pt idx="7">
                  <c:v>271141.74488999997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Albsig</c:v>
                </c:pt>
                <c:pt idx="1">
                  <c:v>Sigal Uniqa Group Austria</c:v>
                </c:pt>
                <c:pt idx="2">
                  <c:v>Sigma Interalbanian Vienna Insurance Group</c:v>
                </c:pt>
                <c:pt idx="3">
                  <c:v>Atlantik </c:v>
                </c:pt>
                <c:pt idx="4">
                  <c:v>Eurosig</c:v>
                </c:pt>
                <c:pt idx="5">
                  <c:v>Intersig Vienna Insurance Group</c:v>
                </c:pt>
              </c:strCache>
            </c:strRef>
          </c:cat>
          <c:val>
            <c:numRef>
              <c:f>'F15'!$E$12:$E$17</c:f>
              <c:numCache>
                <c:formatCode>_-* #,##0_-;\-* #,##0_-;_-* "-"??_-;_-@_-</c:formatCode>
                <c:ptCount val="6"/>
                <c:pt idx="0">
                  <c:v>788463.13612000004</c:v>
                </c:pt>
                <c:pt idx="1">
                  <c:v>780394.34086999996</c:v>
                </c:pt>
                <c:pt idx="2" formatCode="#,##0_);[Red]\(#,##0\)">
                  <c:v>317678.31575000001</c:v>
                </c:pt>
                <c:pt idx="3">
                  <c:v>220978.64489</c:v>
                </c:pt>
                <c:pt idx="4">
                  <c:v>210905.58124999999</c:v>
                </c:pt>
                <c:pt idx="5">
                  <c:v>172848.76905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'F15'!$A$12:$A$17</c:f>
              <c:strCache>
                <c:ptCount val="6"/>
                <c:pt idx="0">
                  <c:v>Albsig</c:v>
                </c:pt>
                <c:pt idx="1">
                  <c:v>Sigal Uniqa Group Austria</c:v>
                </c:pt>
                <c:pt idx="2">
                  <c:v>Sigma Interalbanian Vienna Insurance Group</c:v>
                </c:pt>
                <c:pt idx="3">
                  <c:v>Atlantik </c:v>
                </c:pt>
                <c:pt idx="4">
                  <c:v>Eurosig</c:v>
                </c:pt>
                <c:pt idx="5">
                  <c:v>Intersig Vienna Insurance Group</c:v>
                </c:pt>
              </c:strCache>
            </c:strRef>
          </c:cat>
          <c:val>
            <c:numRef>
              <c:f>'F15'!$C$12:$C$17</c:f>
              <c:numCache>
                <c:formatCode>_-* #,##0_-;\-* #,##0_-;_-* "-"??_-;_-@_-</c:formatCode>
                <c:ptCount val="6"/>
                <c:pt idx="0">
                  <c:v>150301.12990999999</c:v>
                </c:pt>
                <c:pt idx="1">
                  <c:v>739122.94152999995</c:v>
                </c:pt>
                <c:pt idx="2" formatCode="#,##0_);[Red]\(#,##0\)">
                  <c:v>205521.53450000001</c:v>
                </c:pt>
                <c:pt idx="3">
                  <c:v>61460.175900000002</c:v>
                </c:pt>
                <c:pt idx="4">
                  <c:v>153152.31365999999</c:v>
                </c:pt>
                <c:pt idx="5">
                  <c:v>120351.6915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2020'!$B$100:$B$104</c:f>
              <c:strCache>
                <c:ptCount val="5"/>
                <c:pt idx="0">
                  <c:v>Jetë Debitori</c:v>
                </c:pt>
                <c:pt idx="1">
                  <c:v>Të tjera </c:v>
                </c:pt>
                <c:pt idx="2">
                  <c:v>Jeta e kombinuar 
</c:v>
                </c:pt>
                <c:pt idx="3">
                  <c:v>Jeta me kursim</c:v>
                </c:pt>
                <c:pt idx="4">
                  <c:v>Jeta në Grup</c:v>
                </c:pt>
              </c:strCache>
            </c:strRef>
          </c:cat>
          <c:val>
            <c:numRef>
              <c:f>'[1]prime 2020'!$C$100:$C$104</c:f>
              <c:numCache>
                <c:formatCode>General</c:formatCode>
                <c:ptCount val="5"/>
                <c:pt idx="0">
                  <c:v>243638.95441999999</c:v>
                </c:pt>
                <c:pt idx="1">
                  <c:v>36410.382259999998</c:v>
                </c:pt>
                <c:pt idx="2">
                  <c:v>22442.832220000004</c:v>
                </c:pt>
                <c:pt idx="3">
                  <c:v>53590.980379999994</c:v>
                </c:pt>
                <c:pt idx="4">
                  <c:v>19951.932069999999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sq-AL"/>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'F15'!$E$12:$E$19</c:f>
              <c:numCache>
                <c:formatCode>_-* #,##0_-;\-* #,##0_-;_-* "-"??_-;_-@_-</c:formatCode>
                <c:ptCount val="8"/>
                <c:pt idx="0">
                  <c:v>788463.13612000004</c:v>
                </c:pt>
                <c:pt idx="1">
                  <c:v>780394.34086999996</c:v>
                </c:pt>
                <c:pt idx="2" formatCode="#,##0_);[Red]\(#,##0\)">
                  <c:v>317678.31575000001</c:v>
                </c:pt>
                <c:pt idx="3">
                  <c:v>220978.64489</c:v>
                </c:pt>
                <c:pt idx="4">
                  <c:v>210905.58124999999</c:v>
                </c:pt>
                <c:pt idx="5">
                  <c:v>172848.76905</c:v>
                </c:pt>
                <c:pt idx="6">
                  <c:v>130021.51725</c:v>
                </c:pt>
                <c:pt idx="7">
                  <c:v>110875.02468999999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4201863619720287"/>
                  <c:y val="-6.43130741469816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0697834217919631"/>
                  <c:y val="7.44073982939632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'F15'!$A$12:$A$19</c:f>
              <c:strCache>
                <c:ptCount val="8"/>
                <c:pt idx="0">
                  <c:v>Albsig</c:v>
                </c:pt>
                <c:pt idx="1">
                  <c:v>Sigal Uniqa Group Austria</c:v>
                </c:pt>
                <c:pt idx="2">
                  <c:v>Sigma Interalbanian Vienna Insurance Group</c:v>
                </c:pt>
                <c:pt idx="3">
                  <c:v>Atlantik </c:v>
                </c:pt>
                <c:pt idx="4">
                  <c:v>Eurosig</c:v>
                </c:pt>
                <c:pt idx="5">
                  <c:v>Intersig Vienna Insurance Group</c:v>
                </c:pt>
                <c:pt idx="6">
                  <c:v>Ansig</c:v>
                </c:pt>
                <c:pt idx="7">
                  <c:v>Insig</c:v>
                </c:pt>
              </c:strCache>
            </c:strRef>
          </c:cat>
          <c:val>
            <c:numRef>
              <c:f>'F15'!$C$12:$C$19</c:f>
              <c:numCache>
                <c:formatCode>_-* #,##0_-;\-* #,##0_-;_-* "-"??_-;_-@_-</c:formatCode>
                <c:ptCount val="8"/>
                <c:pt idx="0">
                  <c:v>150301.12990999999</c:v>
                </c:pt>
                <c:pt idx="1">
                  <c:v>739122.94152999995</c:v>
                </c:pt>
                <c:pt idx="2" formatCode="#,##0_);[Red]\(#,##0\)">
                  <c:v>205521.53450000001</c:v>
                </c:pt>
                <c:pt idx="3">
                  <c:v>61460.175900000002</c:v>
                </c:pt>
                <c:pt idx="4">
                  <c:v>153152.31365999999</c:v>
                </c:pt>
                <c:pt idx="5">
                  <c:v>120351.6915</c:v>
                </c:pt>
                <c:pt idx="6">
                  <c:v>132913.34047</c:v>
                </c:pt>
                <c:pt idx="7">
                  <c:v>76109.581439999994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585109.33946000005</c:v>
                </c:pt>
                <c:pt idx="1">
                  <c:v>310412.37225999997</c:v>
                </c:pt>
                <c:pt idx="2">
                  <c:v>387133.55646999995</c:v>
                </c:pt>
                <c:pt idx="3">
                  <c:v>417008.83948999998</c:v>
                </c:pt>
                <c:pt idx="4">
                  <c:v>290605.46559999994</c:v>
                </c:pt>
                <c:pt idx="5">
                  <c:v>231447.31204999998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585109.33946000005</c:v>
                </c:pt>
                <c:pt idx="1">
                  <c:v>310412.37225999997</c:v>
                </c:pt>
                <c:pt idx="2">
                  <c:v>387133.55646999995</c:v>
                </c:pt>
                <c:pt idx="3">
                  <c:v>417008.83948999998</c:v>
                </c:pt>
                <c:pt idx="4">
                  <c:v>290605.46559999994</c:v>
                </c:pt>
                <c:pt idx="5">
                  <c:v>231447.31204999998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'F16'!$C$11:$C$16</c:f>
              <c:numCache>
                <c:formatCode>_-* #,##0_-;\-* #,##0_-;_-* "-"??_-;_-@_-</c:formatCode>
                <c:ptCount val="6"/>
                <c:pt idx="0">
                  <c:v>633612.0359299999</c:v>
                </c:pt>
                <c:pt idx="1">
                  <c:v>533910.20089999994</c:v>
                </c:pt>
                <c:pt idx="2">
                  <c:v>152818.03018999996</c:v>
                </c:pt>
                <c:pt idx="3">
                  <c:v>120116.37005000009</c:v>
                </c:pt>
                <c:pt idx="4">
                  <c:v>123598.33927000005</c:v>
                </c:pt>
                <c:pt idx="5">
                  <c:v>62906.572000000015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Eurosig</c:v>
                </c:pt>
                <c:pt idx="4">
                  <c:v>Intersig Vienna Insurance Group</c:v>
                </c:pt>
                <c:pt idx="5">
                  <c:v>Insig</c:v>
                </c:pt>
              </c:strCache>
            </c:strRef>
          </c:cat>
          <c:val>
            <c:numRef>
              <c:f>'F16'!$B$11:$B$16</c:f>
              <c:numCache>
                <c:formatCode>_-* #,##0_-;\-* #,##0_-;_-* "-"??_-;_-@_-</c:formatCode>
                <c:ptCount val="6"/>
                <c:pt idx="0">
                  <c:v>585109.33946000005</c:v>
                </c:pt>
                <c:pt idx="1">
                  <c:v>310412.37225999997</c:v>
                </c:pt>
                <c:pt idx="2">
                  <c:v>387133.55646999995</c:v>
                </c:pt>
                <c:pt idx="3">
                  <c:v>417008.83948999998</c:v>
                </c:pt>
                <c:pt idx="4">
                  <c:v>290605.46559999994</c:v>
                </c:pt>
                <c:pt idx="5">
                  <c:v>231447.31204999998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'F16'!$B$11:$B$18</c:f>
              <c:numCache>
                <c:formatCode>_-* #,##0_-;\-* #,##0_-;_-* "-"??_-;_-@_-</c:formatCode>
                <c:ptCount val="8"/>
                <c:pt idx="0">
                  <c:v>585109.33946000005</c:v>
                </c:pt>
                <c:pt idx="1">
                  <c:v>310412.37225999997</c:v>
                </c:pt>
                <c:pt idx="2">
                  <c:v>387133.55646999995</c:v>
                </c:pt>
                <c:pt idx="3">
                  <c:v>417008.83948999998</c:v>
                </c:pt>
                <c:pt idx="4">
                  <c:v>290605.46559999994</c:v>
                </c:pt>
                <c:pt idx="5">
                  <c:v>231447.31204999998</c:v>
                </c:pt>
                <c:pt idx="6">
                  <c:v>223377.23928000001</c:v>
                </c:pt>
                <c:pt idx="7">
                  <c:v>202029.39459000001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1341461349589509E-2"/>
                  <c:y val="-0.116786193092769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Sigma Interalbanian Vienna Insurance Group</c:v>
                </c:pt>
                <c:pt idx="3">
                  <c:v>Eurosig</c:v>
                </c:pt>
                <c:pt idx="4">
                  <c:v>Intersig Vienna Insurance Group</c:v>
                </c:pt>
                <c:pt idx="5">
                  <c:v>Insig</c:v>
                </c:pt>
                <c:pt idx="6">
                  <c:v>Ansig </c:v>
                </c:pt>
                <c:pt idx="7">
                  <c:v>Atlantik </c:v>
                </c:pt>
              </c:strCache>
            </c:strRef>
          </c:cat>
          <c:val>
            <c:numRef>
              <c:f>'F16'!$C$11:$C$18</c:f>
              <c:numCache>
                <c:formatCode>_-* #,##0_-;\-* #,##0_-;_-* "-"??_-;_-@_-</c:formatCode>
                <c:ptCount val="8"/>
                <c:pt idx="0">
                  <c:v>633612.0359299999</c:v>
                </c:pt>
                <c:pt idx="1">
                  <c:v>533910.20089999994</c:v>
                </c:pt>
                <c:pt idx="2">
                  <c:v>152818.03018999996</c:v>
                </c:pt>
                <c:pt idx="3">
                  <c:v>120116.37005000009</c:v>
                </c:pt>
                <c:pt idx="4">
                  <c:v>123598.33927000005</c:v>
                </c:pt>
                <c:pt idx="5">
                  <c:v>62906.572000000015</c:v>
                </c:pt>
                <c:pt idx="6">
                  <c:v>54479.875009999931</c:v>
                </c:pt>
                <c:pt idx="7">
                  <c:v>69112.350299999962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739639.80932</c:v>
                </c:pt>
                <c:pt idx="1">
                  <c:v>534731.64142999996</c:v>
                </c:pt>
                <c:pt idx="2">
                  <c:v>513186.64594000002</c:v>
                </c:pt>
                <c:pt idx="3">
                  <c:v>412316.80264000001</c:v>
                </c:pt>
                <c:pt idx="4">
                  <c:v>389774.05687999999</c:v>
                </c:pt>
                <c:pt idx="5">
                  <c:v>298200.65200999996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632827.74491000001</c:v>
                </c:pt>
                <c:pt idx="1">
                  <c:v>434616.16576</c:v>
                </c:pt>
                <c:pt idx="2">
                  <c:v>420663.79802999995</c:v>
                </c:pt>
                <c:pt idx="3">
                  <c:v>384688.95280999999</c:v>
                </c:pt>
                <c:pt idx="4">
                  <c:v>305052.67304000002</c:v>
                </c:pt>
                <c:pt idx="5">
                  <c:v>256609.78109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dPt>
            <c:idx val="0"/>
            <c:bubble3D val="0"/>
          </c:dPt>
          <c:dPt>
            <c:idx val="1"/>
            <c:bubble3D val="0"/>
          </c:dPt>
          <c:dLbls>
            <c:dLbl>
              <c:idx val="0"/>
              <c:layout>
                <c:manualLayout>
                  <c:x val="0"/>
                  <c:y val="0.34647656542932131"/>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
                  <c:y val="0.23045556805399317"/>
                </c:manualLayout>
              </c:layout>
              <c:showLegendKey val="0"/>
              <c:showVal val="0"/>
              <c:showCatName val="1"/>
              <c:showSerName val="0"/>
              <c:showPercent val="1"/>
              <c:showBubbleSize val="0"/>
              <c:extLst>
                <c:ext xmlns:c15="http://schemas.microsoft.com/office/drawing/2012/chart" uri="{CE6537A1-D6FC-4f65-9D91-7224C49458BB}"/>
              </c:extLst>
            </c:dLbl>
            <c:dLbl>
              <c:idx val="2"/>
              <c:layout>
                <c:manualLayout>
                  <c:x val="0"/>
                  <c:y val="0.14757705286839137"/>
                </c:manualLayout>
              </c:layout>
              <c:showLegendKey val="0"/>
              <c:showVal val="0"/>
              <c:showCatName val="1"/>
              <c:showSerName val="0"/>
              <c:showPercent val="1"/>
              <c:showBubbleSize val="0"/>
              <c:extLst>
                <c:ext xmlns:c15="http://schemas.microsoft.com/office/drawing/2012/chart" uri="{CE6537A1-D6FC-4f65-9D91-7224C49458BB}"/>
              </c:extLst>
            </c:dLbl>
            <c:dLbl>
              <c:idx val="3"/>
              <c:layout>
                <c:manualLayout>
                  <c:x val="-1.3536631620469407E-2"/>
                  <c:y val="-0.52907836520434948"/>
                </c:manualLayout>
              </c:layout>
              <c:showLegendKey val="0"/>
              <c:showVal val="0"/>
              <c:showCatName val="1"/>
              <c:showSerName val="0"/>
              <c:showPercent val="1"/>
              <c:showBubbleSize val="0"/>
              <c:extLst>
                <c:ext xmlns:c15="http://schemas.microsoft.com/office/drawing/2012/chart" uri="{CE6537A1-D6FC-4f65-9D91-7224C49458BB}"/>
              </c:extLst>
            </c:dLbl>
            <c:dLbl>
              <c:idx val="4"/>
              <c:layout>
                <c:manualLayout>
                  <c:x val="7.4353162502086081E-2"/>
                  <c:y val="-4.2022122234720662E-2"/>
                </c:manualLayout>
              </c:layout>
              <c:showLegendKey val="0"/>
              <c:showVal val="0"/>
              <c:showCatName val="1"/>
              <c:showSerName val="0"/>
              <c:showPercent val="1"/>
              <c:showBubbleSize val="0"/>
              <c:extLst>
                <c:ext xmlns:c15="http://schemas.microsoft.com/office/drawing/2012/chart" uri="{CE6537A1-D6FC-4f65-9D91-7224C49458BB}"/>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2020'!$D$92:$D$96</c:f>
              <c:strCache>
                <c:ptCount val="5"/>
                <c:pt idx="0">
                  <c:v>Jetë Debitori</c:v>
                </c:pt>
                <c:pt idx="1">
                  <c:v>Të tjera</c:v>
                </c:pt>
                <c:pt idx="2">
                  <c:v>Jeta ne Grup</c:v>
                </c:pt>
                <c:pt idx="3">
                  <c:v>Jetë me kursim</c:v>
                </c:pt>
                <c:pt idx="4">
                  <c:v>Plani i pagesave "Cash"</c:v>
                </c:pt>
              </c:strCache>
            </c:strRef>
          </c:cat>
          <c:val>
            <c:numRef>
              <c:f>'[1]deme 2020'!$E$92:$E$96</c:f>
              <c:numCache>
                <c:formatCode>General</c:formatCode>
                <c:ptCount val="5"/>
                <c:pt idx="0">
                  <c:v>46657.511959999996</c:v>
                </c:pt>
                <c:pt idx="1">
                  <c:v>14075.14517</c:v>
                </c:pt>
                <c:pt idx="2">
                  <c:v>11976.848030000001</c:v>
                </c:pt>
                <c:pt idx="3">
                  <c:v>20982.186090000003</c:v>
                </c:pt>
                <c:pt idx="4">
                  <c:v>4339.7461199999998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632827.74491000001</c:v>
                </c:pt>
                <c:pt idx="1">
                  <c:v>434616.16576</c:v>
                </c:pt>
                <c:pt idx="2">
                  <c:v>420663.79802999995</c:v>
                </c:pt>
                <c:pt idx="3">
                  <c:v>384688.95280999999</c:v>
                </c:pt>
                <c:pt idx="4">
                  <c:v>305052.67304000002</c:v>
                </c:pt>
                <c:pt idx="5">
                  <c:v>256609.78109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0230997685154446E-2"/>
                  <c:y val="-0.140769770190940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739639.80932</c:v>
                </c:pt>
                <c:pt idx="1">
                  <c:v>534731.64142999996</c:v>
                </c:pt>
                <c:pt idx="2">
                  <c:v>513186.64594000002</c:v>
                </c:pt>
                <c:pt idx="3">
                  <c:v>412316.80264000001</c:v>
                </c:pt>
                <c:pt idx="4">
                  <c:v>389774.05687999999</c:v>
                </c:pt>
                <c:pt idx="5">
                  <c:v>298200.65200999996</c:v>
                </c:pt>
                <c:pt idx="6">
                  <c:v>271861.88173999998</c:v>
                </c:pt>
                <c:pt idx="7">
                  <c:v>238008.88289000001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632827.74491000001</c:v>
                </c:pt>
                <c:pt idx="1">
                  <c:v>434616.16576</c:v>
                </c:pt>
                <c:pt idx="2">
                  <c:v>420663.79802999995</c:v>
                </c:pt>
                <c:pt idx="3">
                  <c:v>384688.95280999999</c:v>
                </c:pt>
                <c:pt idx="4">
                  <c:v>305052.67304000002</c:v>
                </c:pt>
                <c:pt idx="5">
                  <c:v>256609.78109</c:v>
                </c:pt>
                <c:pt idx="6">
                  <c:v>241438.81208999999</c:v>
                </c:pt>
                <c:pt idx="7">
                  <c:v>210233.32739000002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'F18'!$B$11:$B$16</c:f>
              <c:numCache>
                <c:formatCode>_-* #,##0_-;\-* #,##0_-;_-* "-"??_-;_-@_-</c:formatCode>
                <c:ptCount val="6"/>
                <c:pt idx="0">
                  <c:v>305001.10473999998</c:v>
                </c:pt>
                <c:pt idx="1">
                  <c:v>125282.98391</c:v>
                </c:pt>
                <c:pt idx="2">
                  <c:v>186444.16855</c:v>
                </c:pt>
                <c:pt idx="3">
                  <c:v>120220.82987</c:v>
                </c:pt>
                <c:pt idx="4">
                  <c:v>107354.33082999999</c:v>
                </c:pt>
                <c:pt idx="5">
                  <c:v>60973.783960000001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'F18'!$C$11:$C$16</c:f>
              <c:numCache>
                <c:formatCode>_-* #,##0_-;\-* #,##0_-;_-* "-"??_-;_-@_-</c:formatCode>
                <c:ptCount val="6"/>
                <c:pt idx="0">
                  <c:v>206034.27050000001</c:v>
                </c:pt>
                <c:pt idx="1">
                  <c:v>122813.61512</c:v>
                </c:pt>
                <c:pt idx="2">
                  <c:v>115065.85468999999</c:v>
                </c:pt>
                <c:pt idx="3">
                  <c:v>112096.45820000001</c:v>
                </c:pt>
                <c:pt idx="4">
                  <c:v>98352.907430000007</c:v>
                </c:pt>
                <c:pt idx="5">
                  <c:v>78519.800690000004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'F18'!$B$11:$B$16</c:f>
              <c:numCache>
                <c:formatCode>_-* #,##0_-;\-* #,##0_-;_-* "-"??_-;_-@_-</c:formatCode>
                <c:ptCount val="6"/>
                <c:pt idx="0">
                  <c:v>305001.10473999998</c:v>
                </c:pt>
                <c:pt idx="1">
                  <c:v>125282.98391</c:v>
                </c:pt>
                <c:pt idx="2">
                  <c:v>186444.16855</c:v>
                </c:pt>
                <c:pt idx="3">
                  <c:v>120220.82987</c:v>
                </c:pt>
                <c:pt idx="4">
                  <c:v>107354.33082999999</c:v>
                </c:pt>
                <c:pt idx="5">
                  <c:v>60973.783960000001</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sq-AL"/>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'F18'!$C$11:$C$16</c:f>
              <c:numCache>
                <c:formatCode>_-* #,##0_-;\-* #,##0_-;_-* "-"??_-;_-@_-</c:formatCode>
                <c:ptCount val="6"/>
                <c:pt idx="0">
                  <c:v>206034.27050000001</c:v>
                </c:pt>
                <c:pt idx="1">
                  <c:v>122813.61512</c:v>
                </c:pt>
                <c:pt idx="2">
                  <c:v>115065.85468999999</c:v>
                </c:pt>
                <c:pt idx="3">
                  <c:v>112096.45820000001</c:v>
                </c:pt>
                <c:pt idx="4">
                  <c:v>98352.907430000007</c:v>
                </c:pt>
                <c:pt idx="5">
                  <c:v>78519.800690000004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'F18'!$B$11:$B$16</c:f>
              <c:numCache>
                <c:formatCode>_-* #,##0_-;\-* #,##0_-;_-* "-"??_-;_-@_-</c:formatCode>
                <c:ptCount val="6"/>
                <c:pt idx="0">
                  <c:v>305001.10473999998</c:v>
                </c:pt>
                <c:pt idx="1">
                  <c:v>125282.98391</c:v>
                </c:pt>
                <c:pt idx="2">
                  <c:v>186444.16855</c:v>
                </c:pt>
                <c:pt idx="3">
                  <c:v>120220.82987</c:v>
                </c:pt>
                <c:pt idx="4">
                  <c:v>107354.33082999999</c:v>
                </c:pt>
                <c:pt idx="5">
                  <c:v>60973.783960000001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Sigma Interalbanian Vienna Insurance Group</c:v>
                </c:pt>
                <c:pt idx="3">
                  <c:v>Eurosig</c:v>
                </c:pt>
                <c:pt idx="4">
                  <c:v>Ansig </c:v>
                </c:pt>
                <c:pt idx="5">
                  <c:v>Atlantik </c:v>
                </c:pt>
              </c:strCache>
            </c:strRef>
          </c:cat>
          <c:val>
            <c:numRef>
              <c:f>'F18'!$C$11:$C$16</c:f>
              <c:numCache>
                <c:formatCode>_-* #,##0_-;\-* #,##0_-;_-* "-"??_-;_-@_-</c:formatCode>
                <c:ptCount val="6"/>
                <c:pt idx="0">
                  <c:v>206034.27050000001</c:v>
                </c:pt>
                <c:pt idx="1">
                  <c:v>122813.61512</c:v>
                </c:pt>
                <c:pt idx="2">
                  <c:v>115065.85468999999</c:v>
                </c:pt>
                <c:pt idx="3">
                  <c:v>112096.45820000001</c:v>
                </c:pt>
                <c:pt idx="4">
                  <c:v>98352.907430000007</c:v>
                </c:pt>
                <c:pt idx="5">
                  <c:v>78519.800690000004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'F18'!$A$11:$A$18</c:f>
              <c:strCache>
                <c:ptCount val="8"/>
                <c:pt idx="0">
                  <c:v>Sigal Uniqa Group Austria</c:v>
                </c:pt>
                <c:pt idx="1">
                  <c:v>Albsig</c:v>
                </c:pt>
                <c:pt idx="2">
                  <c:v>Sigma Interalbanian Vienna Insurance Group</c:v>
                </c:pt>
                <c:pt idx="3">
                  <c:v>Eurosig</c:v>
                </c:pt>
                <c:pt idx="4">
                  <c:v>Ansig </c:v>
                </c:pt>
                <c:pt idx="5">
                  <c:v>Atlantik </c:v>
                </c:pt>
                <c:pt idx="6">
                  <c:v>Insig</c:v>
                </c:pt>
                <c:pt idx="7">
                  <c:v>Intersig Vienna Insurance Group</c:v>
                </c:pt>
              </c:strCache>
            </c:strRef>
          </c:cat>
          <c:val>
            <c:numRef>
              <c:f>'F18'!$B$11:$B$18</c:f>
              <c:numCache>
                <c:formatCode>_-* #,##0_-;\-* #,##0_-;_-* "-"??_-;_-@_-</c:formatCode>
                <c:ptCount val="8"/>
                <c:pt idx="0">
                  <c:v>305001.10473999998</c:v>
                </c:pt>
                <c:pt idx="1">
                  <c:v>125282.98391</c:v>
                </c:pt>
                <c:pt idx="2">
                  <c:v>186444.16855</c:v>
                </c:pt>
                <c:pt idx="3">
                  <c:v>120220.82987</c:v>
                </c:pt>
                <c:pt idx="4">
                  <c:v>107354.33082999999</c:v>
                </c:pt>
                <c:pt idx="5">
                  <c:v>60973.783960000001</c:v>
                </c:pt>
                <c:pt idx="6">
                  <c:v>59140.287020000003</c:v>
                </c:pt>
                <c:pt idx="7">
                  <c:v>82824.891480000006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300546448087432"/>
          <c:y val="0.21567494447809407"/>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4.0072859744990891E-2"/>
                  <c:y val="-0.2922265293761356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4623008189550077"/>
                  <c:y val="0.189046638400968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1813892115944525E-2"/>
                  <c:y val="0.2026238643246518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layout>
                <c:manualLayout>
                  <c:x val="0"/>
                  <c:y val="2.803634161114466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026533568549884E-3"/>
                  <c:y val="-0.104141328487785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2020'!$B$92:$B$97</c:f>
              <c:strCache>
                <c:ptCount val="6"/>
                <c:pt idx="0">
                  <c:v> Jetë Debitori</c:v>
                </c:pt>
                <c:pt idx="1">
                  <c:v>Flexi plani</c:v>
                </c:pt>
                <c:pt idx="2">
                  <c:v>Të tjera</c:v>
                </c:pt>
                <c:pt idx="3">
                  <c:v>Jeta ne Grup</c:v>
                </c:pt>
                <c:pt idx="4">
                  <c:v>Plani i pagesave "Cash"</c:v>
                </c:pt>
                <c:pt idx="5">
                  <c:v>Jetë me kursim</c:v>
                </c:pt>
              </c:strCache>
            </c:strRef>
          </c:cat>
          <c:val>
            <c:numRef>
              <c:f>'[1]deme 2020'!$C$92:$C$97</c:f>
              <c:numCache>
                <c:formatCode>General</c:formatCode>
                <c:ptCount val="6"/>
                <c:pt idx="0">
                  <c:v>31492.394209999999</c:v>
                </c:pt>
                <c:pt idx="1">
                  <c:v>8391.4179000000004</c:v>
                </c:pt>
                <c:pt idx="2">
                  <c:v>865.21633000000293</c:v>
                </c:pt>
                <c:pt idx="3">
                  <c:v>881</c:v>
                </c:pt>
                <c:pt idx="4">
                  <c:v>6104.6022999999996</c:v>
                </c:pt>
                <c:pt idx="5">
                  <c:v>20034.067629999998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sq-AL"/>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Albsig</c:v>
                </c:pt>
                <c:pt idx="2">
                  <c:v>Sigma Interalbanian Vienna Insurance Group</c:v>
                </c:pt>
                <c:pt idx="3">
                  <c:v>Eurosig</c:v>
                </c:pt>
                <c:pt idx="4">
                  <c:v>Ansig </c:v>
                </c:pt>
                <c:pt idx="5">
                  <c:v>Atlantik </c:v>
                </c:pt>
                <c:pt idx="6">
                  <c:v>Insig</c:v>
                </c:pt>
                <c:pt idx="7">
                  <c:v>Intersig Vienna Insurance Group</c:v>
                </c:pt>
              </c:strCache>
            </c:strRef>
          </c:cat>
          <c:val>
            <c:numRef>
              <c:f>'F18'!$C$11:$C$18</c:f>
              <c:numCache>
                <c:formatCode>_-* #,##0_-;\-* #,##0_-;_-* "-"??_-;_-@_-</c:formatCode>
                <c:ptCount val="8"/>
                <c:pt idx="0">
                  <c:v>206034.27050000001</c:v>
                </c:pt>
                <c:pt idx="1">
                  <c:v>122813.61512</c:v>
                </c:pt>
                <c:pt idx="2">
                  <c:v>115065.85468999999</c:v>
                </c:pt>
                <c:pt idx="3">
                  <c:v>112096.45820000001</c:v>
                </c:pt>
                <c:pt idx="4">
                  <c:v>98352.907430000007</c:v>
                </c:pt>
                <c:pt idx="5">
                  <c:v>78519.800690000004</c:v>
                </c:pt>
                <c:pt idx="6">
                  <c:v>69998.899139999994</c:v>
                </c:pt>
                <c:pt idx="7">
                  <c:v>66947.478950000004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 19'!$B$10:$B$15</c:f>
              <c:numCache>
                <c:formatCode>_-* #,##0_-;\-* #,##0_-;_-* "-"??_-;_-@_-</c:formatCode>
                <c:ptCount val="6"/>
                <c:pt idx="0">
                  <c:v>480754.96502</c:v>
                </c:pt>
                <c:pt idx="1">
                  <c:v>325293.12844999996</c:v>
                </c:pt>
                <c:pt idx="2">
                  <c:v>339930.05</c:v>
                </c:pt>
                <c:pt idx="3">
                  <c:v>263558.25799999997</c:v>
                </c:pt>
                <c:pt idx="4">
                  <c:v>247113.424</c:v>
                </c:pt>
                <c:pt idx="5">
                  <c:v>194692.76030000002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 19'!$D$10:$D$15</c:f>
              <c:numCache>
                <c:formatCode>_-* #,##0_-;\-* #,##0_-;_-* "-"??_-;_-@_-</c:formatCode>
                <c:ptCount val="6"/>
                <c:pt idx="0">
                  <c:v>7323.1501400000006</c:v>
                </c:pt>
                <c:pt idx="1">
                  <c:v>6165.3559100000002</c:v>
                </c:pt>
                <c:pt idx="2">
                  <c:v>4211.9349299999994</c:v>
                </c:pt>
                <c:pt idx="3">
                  <c:v>4693.30141</c:v>
                </c:pt>
                <c:pt idx="4">
                  <c:v>4682.8818100000008</c:v>
                </c:pt>
                <c:pt idx="5">
                  <c:v>3337.4337099999998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 19'!$E$10:$E$15</c:f>
              <c:numCache>
                <c:formatCode>_-* #,##0_-;\-* #,##0_-;_-* "-"??_-;_-@_-</c:formatCode>
                <c:ptCount val="6"/>
                <c:pt idx="0">
                  <c:v>47718.405460000002</c:v>
                </c:pt>
                <c:pt idx="1">
                  <c:v>17607.326269999998</c:v>
                </c:pt>
                <c:pt idx="2">
                  <c:v>33530.241560000002</c:v>
                </c:pt>
                <c:pt idx="3">
                  <c:v>74276.580549999999</c:v>
                </c:pt>
                <c:pt idx="4">
                  <c:v>14447.207460000001</c:v>
                </c:pt>
                <c:pt idx="5">
                  <c:v>33232.541810000002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 19'!$F$10:$F$15</c:f>
              <c:numCache>
                <c:formatCode>_-* #,##0_-;\-* #,##0_-;_-* "-"??_-;_-@_-</c:formatCode>
                <c:ptCount val="6"/>
                <c:pt idx="0">
                  <c:v>632827.74492000008</c:v>
                </c:pt>
                <c:pt idx="1">
                  <c:v>434616.16575999995</c:v>
                </c:pt>
                <c:pt idx="2">
                  <c:v>420663.79804999998</c:v>
                </c:pt>
                <c:pt idx="3">
                  <c:v>384688.95280999999</c:v>
                </c:pt>
                <c:pt idx="4">
                  <c:v>305052.67306</c:v>
                </c:pt>
                <c:pt idx="5">
                  <c:v>256609.78109000003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 19'!$C$10:$C$15</c:f>
              <c:numCache>
                <c:formatCode>_-* #,##0_-;\-* #,##0_-;_-* "-"??_-;_-@_-</c:formatCode>
                <c:ptCount val="6"/>
                <c:pt idx="0">
                  <c:v>97031.224300000016</c:v>
                </c:pt>
                <c:pt idx="1">
                  <c:v>85550.355129999996</c:v>
                </c:pt>
                <c:pt idx="2">
                  <c:v>42991.571560000004</c:v>
                </c:pt>
                <c:pt idx="3">
                  <c:v>42160.812850000002</c:v>
                </c:pt>
                <c:pt idx="4">
                  <c:v>38809.159789999998</c:v>
                </c:pt>
                <c:pt idx="5">
                  <c:v>25347.045269999999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6.3825905256988502E-2"/>
                  <c:y val="-0.2205738253306561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 19'!$B$10:$B$17</c:f>
              <c:numCache>
                <c:formatCode>_-* #,##0_-;\-* #,##0_-;_-* "-"??_-;_-@_-</c:formatCode>
                <c:ptCount val="8"/>
                <c:pt idx="0">
                  <c:v>480754.96502</c:v>
                </c:pt>
                <c:pt idx="1">
                  <c:v>325293.12844999996</c:v>
                </c:pt>
                <c:pt idx="2">
                  <c:v>339930.05</c:v>
                </c:pt>
                <c:pt idx="3">
                  <c:v>263558.25799999997</c:v>
                </c:pt>
                <c:pt idx="4">
                  <c:v>247113.424</c:v>
                </c:pt>
                <c:pt idx="5">
                  <c:v>194692.76030000002</c:v>
                </c:pt>
                <c:pt idx="6">
                  <c:v>195822</c:v>
                </c:pt>
                <c:pt idx="7">
                  <c:v>199760.48720000003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 19'!$D$10:$D$17</c:f>
              <c:numCache>
                <c:formatCode>_-* #,##0_-;\-* #,##0_-;_-* "-"??_-;_-@_-</c:formatCode>
                <c:ptCount val="8"/>
                <c:pt idx="0">
                  <c:v>7323.1501400000006</c:v>
                </c:pt>
                <c:pt idx="1">
                  <c:v>6165.3559100000002</c:v>
                </c:pt>
                <c:pt idx="2">
                  <c:v>4211.9349299999994</c:v>
                </c:pt>
                <c:pt idx="3">
                  <c:v>4693.30141</c:v>
                </c:pt>
                <c:pt idx="4">
                  <c:v>4682.8818100000008</c:v>
                </c:pt>
                <c:pt idx="5">
                  <c:v>3337.4337099999998</c:v>
                </c:pt>
                <c:pt idx="6">
                  <c:v>3759.2385800000002</c:v>
                </c:pt>
                <c:pt idx="7">
                  <c:v>2268.9073900000003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 19'!$E$10:$E$17</c:f>
              <c:numCache>
                <c:formatCode>_-* #,##0_-;\-* #,##0_-;_-* "-"??_-;_-@_-</c:formatCode>
                <c:ptCount val="8"/>
                <c:pt idx="0">
                  <c:v>47718.405460000002</c:v>
                </c:pt>
                <c:pt idx="1">
                  <c:v>17607.326269999998</c:v>
                </c:pt>
                <c:pt idx="2">
                  <c:v>33530.241560000002</c:v>
                </c:pt>
                <c:pt idx="3">
                  <c:v>74276.580549999999</c:v>
                </c:pt>
                <c:pt idx="4">
                  <c:v>14447.207460000001</c:v>
                </c:pt>
                <c:pt idx="5">
                  <c:v>33232.541810000002</c:v>
                </c:pt>
                <c:pt idx="6">
                  <c:v>9991.500039999999</c:v>
                </c:pt>
                <c:pt idx="7">
                  <c:v>8203.9327900000008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 19'!$F$10:$F$17</c:f>
              <c:numCache>
                <c:formatCode>_-* #,##0_-;\-* #,##0_-;_-* "-"??_-;_-@_-</c:formatCode>
                <c:ptCount val="8"/>
                <c:pt idx="0">
                  <c:v>632827.74492000008</c:v>
                </c:pt>
                <c:pt idx="1">
                  <c:v>434616.16575999995</c:v>
                </c:pt>
                <c:pt idx="2">
                  <c:v>420663.79804999998</c:v>
                </c:pt>
                <c:pt idx="3">
                  <c:v>384688.95280999999</c:v>
                </c:pt>
                <c:pt idx="4">
                  <c:v>305052.67306</c:v>
                </c:pt>
                <c:pt idx="5">
                  <c:v>256609.78109000003</c:v>
                </c:pt>
                <c:pt idx="6">
                  <c:v>241438.81209000002</c:v>
                </c:pt>
                <c:pt idx="7">
                  <c:v>210233.32738000003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2020'!$I$63:$I$67</c:f>
              <c:numCache>
                <c:formatCode>General</c:formatCode>
                <c:ptCount val="5"/>
                <c:pt idx="0">
                  <c:v>492417.05345000001</c:v>
                </c:pt>
                <c:pt idx="1">
                  <c:v>3397720.3728499999</c:v>
                </c:pt>
                <c:pt idx="2">
                  <c:v>128394.28103000001</c:v>
                </c:pt>
                <c:pt idx="3">
                  <c:v>293505.6763299997</c:v>
                </c:pt>
                <c:pt idx="4">
                  <c:v>573462.86872999999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 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 19'!$C$10:$C$17</c:f>
              <c:numCache>
                <c:formatCode>_-* #,##0_-;\-* #,##0_-;_-* "-"??_-;_-@_-</c:formatCode>
                <c:ptCount val="8"/>
                <c:pt idx="0">
                  <c:v>97031.224300000016</c:v>
                </c:pt>
                <c:pt idx="1">
                  <c:v>85550.355129999996</c:v>
                </c:pt>
                <c:pt idx="2">
                  <c:v>42991.571560000004</c:v>
                </c:pt>
                <c:pt idx="3">
                  <c:v>42160.812850000002</c:v>
                </c:pt>
                <c:pt idx="4">
                  <c:v>38809.159789999998</c:v>
                </c:pt>
                <c:pt idx="5">
                  <c:v>25347.045269999999</c:v>
                </c:pt>
                <c:pt idx="6">
                  <c:v>31866.073469999999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Albsig</c:v>
                </c:pt>
                <c:pt idx="4">
                  <c:v>Intersig Vienna Insurance Group</c:v>
                </c:pt>
                <c:pt idx="5">
                  <c:v>Atlantik </c:v>
                </c:pt>
              </c:strCache>
            </c:strRef>
          </c:cat>
          <c:val>
            <c:numRef>
              <c:f>'F20'!$B$12:$B$17</c:f>
              <c:numCache>
                <c:formatCode>_-* #,##0_-;\-* #,##0_-;_-* "-"??_-;_-@_-</c:formatCode>
                <c:ptCount val="6"/>
                <c:pt idx="0">
                  <c:v>542525.91449999996</c:v>
                </c:pt>
                <c:pt idx="1">
                  <c:v>404571.73907999997</c:v>
                </c:pt>
                <c:pt idx="2">
                  <c:v>373067.56308999995</c:v>
                </c:pt>
                <c:pt idx="3">
                  <c:v>277846.65500000003</c:v>
                </c:pt>
                <c:pt idx="4">
                  <c:v>302122.82900000003</c:v>
                </c:pt>
                <c:pt idx="5">
                  <c:v>224746.85454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Atlantik </c:v>
                </c:pt>
                <c:pt idx="6">
                  <c:v>Insig</c:v>
                </c:pt>
                <c:pt idx="7">
                  <c:v>Ansig</c:v>
                </c:pt>
              </c:strCache>
            </c:strRef>
          </c:cat>
          <c:val>
            <c:numRef>
              <c:f>'F20'!$B$12:$B$19</c:f>
              <c:numCache>
                <c:formatCode>_-* #,##0_-;\-* #,##0_-;_-* "-"??_-;_-@_-</c:formatCode>
                <c:ptCount val="8"/>
                <c:pt idx="0">
                  <c:v>542525.91449999996</c:v>
                </c:pt>
                <c:pt idx="1">
                  <c:v>404571.73907999997</c:v>
                </c:pt>
                <c:pt idx="2">
                  <c:v>373067.56308999995</c:v>
                </c:pt>
                <c:pt idx="3">
                  <c:v>277846.65500000003</c:v>
                </c:pt>
                <c:pt idx="4">
                  <c:v>302122.82900000003</c:v>
                </c:pt>
                <c:pt idx="5">
                  <c:v>224746.85454</c:v>
                </c:pt>
                <c:pt idx="6">
                  <c:v>210357</c:v>
                </c:pt>
                <c:pt idx="7">
                  <c:v>223719.24938999998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Albsig</c:v>
                </c:pt>
                <c:pt idx="4">
                  <c:v>Intersig Vienna Insurance Group</c:v>
                </c:pt>
                <c:pt idx="5">
                  <c:v>Atlantik </c:v>
                </c:pt>
                <c:pt idx="6">
                  <c:v>Insig</c:v>
                </c:pt>
                <c:pt idx="7">
                  <c:v>Ansig</c:v>
                </c:pt>
              </c:strCache>
            </c:strRef>
          </c:cat>
          <c:val>
            <c:numRef>
              <c:f>'F20'!$C$12:$C$19</c:f>
              <c:numCache>
                <c:formatCode>_-* #,##0_-;\-* #,##0_-;_-* "-"??_-;_-@_-</c:formatCode>
                <c:ptCount val="8"/>
                <c:pt idx="0">
                  <c:v>480754.96502</c:v>
                </c:pt>
                <c:pt idx="1">
                  <c:v>339930.05</c:v>
                </c:pt>
                <c:pt idx="2">
                  <c:v>325293.12844999996</c:v>
                </c:pt>
                <c:pt idx="3">
                  <c:v>263558.25799999997</c:v>
                </c:pt>
                <c:pt idx="4">
                  <c:v>247113.424</c:v>
                </c:pt>
                <c:pt idx="5">
                  <c:v>199760.48720000003</c:v>
                </c:pt>
                <c:pt idx="6">
                  <c:v>195822</c:v>
                </c:pt>
                <c:pt idx="7">
                  <c:v>194692.76030000002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Eurosig</c:v>
                </c:pt>
                <c:pt idx="3">
                  <c:v>Albsig</c:v>
                </c:pt>
                <c:pt idx="4">
                  <c:v>Atlantik </c:v>
                </c:pt>
                <c:pt idx="5">
                  <c:v>Ansig</c:v>
                </c:pt>
              </c:strCache>
            </c:strRef>
          </c:cat>
          <c:val>
            <c:numRef>
              <c:f>'F21'!$B$11:$B$16</c:f>
              <c:numCache>
                <c:formatCode>_-* #,##0_-;\-* #,##0_-;_-* "-"??_-;_-@_-</c:formatCode>
                <c:ptCount val="6"/>
                <c:pt idx="0">
                  <c:v>252493.89590999999</c:v>
                </c:pt>
                <c:pt idx="1">
                  <c:v>104530.4765</c:v>
                </c:pt>
                <c:pt idx="2">
                  <c:v>77196.849180000005</c:v>
                </c:pt>
                <c:pt idx="3">
                  <c:v>65002.345999999998</c:v>
                </c:pt>
                <c:pt idx="4">
                  <c:v>55409.986199999999</c:v>
                </c:pt>
                <c:pt idx="5">
                  <c:v>66803.422149999999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369149508485313E-2"/>
                  <c:y val="-2.2804024496937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Atlantik </c:v>
                </c:pt>
                <c:pt idx="5">
                  <c:v>Ansig</c:v>
                </c:pt>
                <c:pt idx="6">
                  <c:v>Intersig Vienna Insurance Group</c:v>
                </c:pt>
                <c:pt idx="7">
                  <c:v>Insig</c:v>
                </c:pt>
              </c:strCache>
            </c:strRef>
          </c:cat>
          <c:val>
            <c:numRef>
              <c:f>'F21'!$B$11:$B$18</c:f>
              <c:numCache>
                <c:formatCode>_-* #,##0_-;\-* #,##0_-;_-* "-"??_-;_-@_-</c:formatCode>
                <c:ptCount val="8"/>
                <c:pt idx="0">
                  <c:v>252493.89590999999</c:v>
                </c:pt>
                <c:pt idx="1">
                  <c:v>104530.4765</c:v>
                </c:pt>
                <c:pt idx="2">
                  <c:v>77196.849180000005</c:v>
                </c:pt>
                <c:pt idx="3">
                  <c:v>65002.345999999998</c:v>
                </c:pt>
                <c:pt idx="4">
                  <c:v>55409.986199999999</c:v>
                </c:pt>
                <c:pt idx="5">
                  <c:v>66803.422149999999</c:v>
                </c:pt>
                <c:pt idx="6">
                  <c:v>54732.71112</c:v>
                </c:pt>
                <c:pt idx="7">
                  <c:v>32644.462339999998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Atlantik </c:v>
                </c:pt>
                <c:pt idx="5">
                  <c:v>Ansig</c:v>
                </c:pt>
                <c:pt idx="6">
                  <c:v>Intersig Vienna Insurance Group</c:v>
                </c:pt>
                <c:pt idx="7">
                  <c:v>Insig</c:v>
                </c:pt>
              </c:strCache>
            </c:strRef>
          </c:cat>
          <c:val>
            <c:numRef>
              <c:f>'F21'!$C$11:$C$18</c:f>
              <c:numCache>
                <c:formatCode>_-* #,##0_-;\-* #,##0_-;_-* "-"??_-;_-@_-</c:formatCode>
                <c:ptCount val="8"/>
                <c:pt idx="0">
                  <c:v>131621.43659</c:v>
                </c:pt>
                <c:pt idx="1">
                  <c:v>82664.561040000001</c:v>
                </c:pt>
                <c:pt idx="2">
                  <c:v>78698.256020000001</c:v>
                </c:pt>
                <c:pt idx="3">
                  <c:v>72207.494999999995</c:v>
                </c:pt>
                <c:pt idx="4">
                  <c:v>68925.823860000004</c:v>
                </c:pt>
                <c:pt idx="5">
                  <c:v>56295.960469999998</c:v>
                </c:pt>
                <c:pt idx="6">
                  <c:v>39583.599670000003</c:v>
                </c:pt>
                <c:pt idx="7">
                  <c:v>26408.868160000002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783901392"/>
        <c:axId val="783901952"/>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83902512"/>
        <c:axId val="783903072"/>
      </c:lineChart>
      <c:catAx>
        <c:axId val="783901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783901952"/>
        <c:crosses val="autoZero"/>
        <c:auto val="0"/>
        <c:lblAlgn val="ctr"/>
        <c:lblOffset val="100"/>
        <c:tickLblSkip val="1"/>
        <c:tickMarkSkip val="1"/>
        <c:noMultiLvlLbl val="0"/>
      </c:catAx>
      <c:valAx>
        <c:axId val="783901952"/>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783901392"/>
        <c:crosses val="autoZero"/>
        <c:crossBetween val="between"/>
      </c:valAx>
      <c:catAx>
        <c:axId val="783902512"/>
        <c:scaling>
          <c:orientation val="minMax"/>
        </c:scaling>
        <c:delete val="1"/>
        <c:axPos val="b"/>
        <c:numFmt formatCode="General" sourceLinked="1"/>
        <c:majorTickMark val="out"/>
        <c:minorTickMark val="none"/>
        <c:tickLblPos val="nextTo"/>
        <c:crossAx val="783903072"/>
        <c:crosses val="autoZero"/>
        <c:auto val="0"/>
        <c:lblAlgn val="ctr"/>
        <c:lblOffset val="100"/>
        <c:noMultiLvlLbl val="0"/>
      </c:catAx>
      <c:valAx>
        <c:axId val="783903072"/>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83902512"/>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 F22'!$B$7:$M$7</c:f>
              <c:numCache>
                <c:formatCode>#,##0</c:formatCode>
                <c:ptCount val="12"/>
                <c:pt idx="0">
                  <c:v>39757</c:v>
                </c:pt>
                <c:pt idx="1">
                  <c:v>37969</c:v>
                </c:pt>
                <c:pt idx="2" formatCode="_-* #,##0_-;\-* #,##0_-;_-* &quot;-&quot;??_-;_-@_-">
                  <c:v>47470</c:v>
                </c:pt>
                <c:pt idx="3" formatCode="_-* #,##0_-;\-* #,##0_-;_-* &quot;-&quot;??_-;_-@_-">
                  <c:v>45012</c:v>
                </c:pt>
                <c:pt idx="4" formatCode="_-* #,##0_-;\-* #,##0_-;_-* &quot;-&quot;??_-;_-@_-">
                  <c:v>41101</c:v>
                </c:pt>
                <c:pt idx="5">
                  <c:v>44797</c:v>
                </c:pt>
                <c:pt idx="6">
                  <c:v>39508</c:v>
                </c:pt>
                <c:pt idx="7">
                  <c:v>57985</c:v>
                </c:pt>
                <c:pt idx="8">
                  <c:v>38643</c:v>
                </c:pt>
                <c:pt idx="9">
                  <c:v>35200</c:v>
                </c:pt>
                <c:pt idx="10">
                  <c:v>19370</c:v>
                </c:pt>
                <c:pt idx="11">
                  <c:v>28600</c:v>
                </c:pt>
              </c:numCache>
            </c:numRef>
          </c:val>
        </c:ser>
        <c:dLbls>
          <c:showLegendKey val="0"/>
          <c:showVal val="0"/>
          <c:showCatName val="0"/>
          <c:showSerName val="0"/>
          <c:showPercent val="0"/>
          <c:showBubbleSize val="0"/>
        </c:dLbls>
        <c:gapWidth val="85"/>
        <c:overlap val="17"/>
        <c:axId val="783905872"/>
        <c:axId val="783906432"/>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 F22'!$B$5:$M$5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 F22'!$B$8:$M$8</c:f>
              <c:numCache>
                <c:formatCode>0.00_);[Red]\(0.00\)</c:formatCode>
                <c:ptCount val="12"/>
                <c:pt idx="0">
                  <c:v>10.436111111111112</c:v>
                </c:pt>
                <c:pt idx="1">
                  <c:v>-4.4973212264506879</c:v>
                </c:pt>
                <c:pt idx="2">
                  <c:v>25.023045115752325</c:v>
                </c:pt>
                <c:pt idx="3">
                  <c:v>-5.1780071624183694</c:v>
                </c:pt>
                <c:pt idx="4">
                  <c:v>-8.6887940993512842</c:v>
                </c:pt>
                <c:pt idx="5">
                  <c:v>8.9924819347461131</c:v>
                </c:pt>
                <c:pt idx="6">
                  <c:v>-11.806594191575329</c:v>
                </c:pt>
                <c:pt idx="7">
                  <c:v>46.767743241875067</c:v>
                </c:pt>
                <c:pt idx="8">
                  <c:v>-33.356902647236353</c:v>
                </c:pt>
                <c:pt idx="9">
                  <c:v>-8.9097637346996876</c:v>
                </c:pt>
                <c:pt idx="10">
                  <c:v>-44.971590909090907</c:v>
                </c:pt>
                <c:pt idx="11">
                  <c:v>47.651006711409394</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83906992"/>
        <c:axId val="783907552"/>
      </c:lineChart>
      <c:catAx>
        <c:axId val="78390587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sq-AL"/>
          </a:p>
        </c:txPr>
        <c:crossAx val="783906432"/>
        <c:crosses val="autoZero"/>
        <c:auto val="0"/>
        <c:lblAlgn val="ctr"/>
        <c:lblOffset val="100"/>
        <c:tickLblSkip val="1"/>
        <c:tickMarkSkip val="1"/>
        <c:noMultiLvlLbl val="0"/>
      </c:catAx>
      <c:valAx>
        <c:axId val="78390643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sq-AL"/>
          </a:p>
        </c:txPr>
        <c:crossAx val="783905872"/>
        <c:crosses val="autoZero"/>
        <c:crossBetween val="between"/>
      </c:valAx>
      <c:catAx>
        <c:axId val="783906992"/>
        <c:scaling>
          <c:orientation val="minMax"/>
        </c:scaling>
        <c:delete val="1"/>
        <c:axPos val="b"/>
        <c:numFmt formatCode="General" sourceLinked="1"/>
        <c:majorTickMark val="out"/>
        <c:minorTickMark val="none"/>
        <c:tickLblPos val="nextTo"/>
        <c:crossAx val="783907552"/>
        <c:crosses val="autoZero"/>
        <c:auto val="0"/>
        <c:lblAlgn val="ctr"/>
        <c:lblOffset val="100"/>
        <c:noMultiLvlLbl val="0"/>
      </c:catAx>
      <c:valAx>
        <c:axId val="783907552"/>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83906992"/>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 F22'!$B$9:$M$9</c:f>
              <c:numCache>
                <c:formatCode>#,##0</c:formatCode>
                <c:ptCount val="12"/>
                <c:pt idx="0">
                  <c:v>733087</c:v>
                </c:pt>
                <c:pt idx="1">
                  <c:v>690981</c:v>
                </c:pt>
                <c:pt idx="2">
                  <c:v>857684</c:v>
                </c:pt>
                <c:pt idx="3">
                  <c:v>810368</c:v>
                </c:pt>
                <c:pt idx="4">
                  <c:v>755244.26750999968</c:v>
                </c:pt>
                <c:pt idx="5">
                  <c:v>828724.75310000125</c:v>
                </c:pt>
                <c:pt idx="6">
                  <c:v>728943.29246999987</c:v>
                </c:pt>
                <c:pt idx="7">
                  <c:v>1067990.7753299987</c:v>
                </c:pt>
                <c:pt idx="8">
                  <c:v>711333</c:v>
                </c:pt>
                <c:pt idx="9">
                  <c:v>645062</c:v>
                </c:pt>
                <c:pt idx="10">
                  <c:v>365418</c:v>
                </c:pt>
                <c:pt idx="11">
                  <c:v>525113</c:v>
                </c:pt>
              </c:numCache>
            </c:numRef>
          </c:val>
        </c:ser>
        <c:dLbls>
          <c:showLegendKey val="0"/>
          <c:showVal val="0"/>
          <c:showCatName val="0"/>
          <c:showSerName val="0"/>
          <c:showPercent val="0"/>
          <c:showBubbleSize val="0"/>
        </c:dLbls>
        <c:gapWidth val="70"/>
        <c:overlap val="30"/>
        <c:axId val="783910912"/>
        <c:axId val="783911472"/>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cat>
            <c:strRef>
              <c:f>' F22'!$B$5:$M$5</c:f>
              <c:strCache>
                <c:ptCount val="12"/>
                <c:pt idx="0">
                  <c:v>Maj / May</c:v>
                </c:pt>
                <c:pt idx="1">
                  <c:v>Qer  / June</c:v>
                </c:pt>
                <c:pt idx="2">
                  <c:v>Korrik / Jul</c:v>
                </c:pt>
                <c:pt idx="3">
                  <c:v>Gusht/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 F22'!$B$10:$M$10</c:f>
              <c:numCache>
                <c:formatCode>0.00_);[Red]\(0.00\)</c:formatCode>
                <c:ptCount val="12"/>
                <c:pt idx="0">
                  <c:v>10.018609397745863</c:v>
                </c:pt>
                <c:pt idx="1">
                  <c:v>-5.7436566192007223</c:v>
                </c:pt>
                <c:pt idx="2">
                  <c:v>24.125554827122599</c:v>
                </c:pt>
                <c:pt idx="3">
                  <c:v>-5.5167171125962478</c:v>
                </c:pt>
                <c:pt idx="4">
                  <c:v>-6.8023086412593194</c:v>
                </c:pt>
                <c:pt idx="5">
                  <c:v>9.729366875204871</c:v>
                </c:pt>
                <c:pt idx="6">
                  <c:v>-12.040362045027617</c:v>
                </c:pt>
                <c:pt idx="7">
                  <c:v>46.512189132181717</c:v>
                </c:pt>
                <c:pt idx="8">
                  <c:v>-33.395211229216372</c:v>
                </c:pt>
                <c:pt idx="9">
                  <c:v>-9.3164523507274382</c:v>
                </c:pt>
                <c:pt idx="10">
                  <c:v>-43.35149179458719</c:v>
                </c:pt>
                <c:pt idx="11">
                  <c:v>43.702007016622055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783912032"/>
        <c:axId val="783912592"/>
      </c:lineChart>
      <c:catAx>
        <c:axId val="78391091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sq-AL"/>
          </a:p>
        </c:txPr>
        <c:crossAx val="783911472"/>
        <c:crosses val="autoZero"/>
        <c:auto val="0"/>
        <c:lblAlgn val="ctr"/>
        <c:lblOffset val="100"/>
        <c:tickLblSkip val="1"/>
        <c:tickMarkSkip val="1"/>
        <c:noMultiLvlLbl val="0"/>
      </c:catAx>
      <c:valAx>
        <c:axId val="78391147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83910912"/>
        <c:crosses val="autoZero"/>
        <c:crossBetween val="between"/>
      </c:valAx>
      <c:catAx>
        <c:axId val="783912032"/>
        <c:scaling>
          <c:orientation val="minMax"/>
        </c:scaling>
        <c:delete val="1"/>
        <c:axPos val="b"/>
        <c:numFmt formatCode="General" sourceLinked="1"/>
        <c:majorTickMark val="out"/>
        <c:minorTickMark val="none"/>
        <c:tickLblPos val="nextTo"/>
        <c:crossAx val="783912592"/>
        <c:crosses val="autoZero"/>
        <c:auto val="0"/>
        <c:lblAlgn val="ctr"/>
        <c:lblOffset val="100"/>
        <c:noMultiLvlLbl val="0"/>
      </c:catAx>
      <c:valAx>
        <c:axId val="783912592"/>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sq-AL"/>
          </a:p>
        </c:txPr>
        <c:crossAx val="783912032"/>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sq-AL"/>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sq-AL"/>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sq-AL"/>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2020'!$B$63:$B$67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2020'!$J$63:$J$67</c:f>
              <c:numCache>
                <c:formatCode>General</c:formatCode>
                <c:ptCount val="5"/>
                <c:pt idx="0">
                  <c:v>343535.97502000001</c:v>
                </c:pt>
                <c:pt idx="1">
                  <c:v>2886131.2551199999</c:v>
                </c:pt>
                <c:pt idx="2">
                  <c:v>322453.40828000003</c:v>
                </c:pt>
                <c:pt idx="3">
                  <c:v>95153.17902000004</c:v>
                </c:pt>
                <c:pt idx="4">
                  <c:v>750403.47541000007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sq-AL"/>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Albsig</c:v>
                </c:pt>
              </c:strCache>
            </c:strRef>
          </c:cat>
          <c:val>
            <c:numRef>
              <c:f>'F23'!$B$11:$B$14</c:f>
              <c:numCache>
                <c:formatCode>_-* #,##0_-;\-* #,##0_-;_-* "-"??_-;_-@_-</c:formatCode>
                <c:ptCount val="4"/>
                <c:pt idx="0">
                  <c:v>130554.48020000001</c:v>
                </c:pt>
                <c:pt idx="1">
                  <c:v>125289.32476999999</c:v>
                </c:pt>
                <c:pt idx="2">
                  <c:v>65747.005110000013</c:v>
                </c:pt>
                <c:pt idx="3">
                  <c:v>58857.021799999995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'F23'!$C$11:$C$16</c:f>
              <c:numCache>
                <c:formatCode>_-* #,##0_-;\-* #,##0_-;_-* "-"??_-;_-@_-</c:formatCode>
                <c:ptCount val="6"/>
                <c:pt idx="0">
                  <c:v>97031.224300000016</c:v>
                </c:pt>
                <c:pt idx="1">
                  <c:v>85550.355129999996</c:v>
                </c:pt>
                <c:pt idx="2">
                  <c:v>42991.571560000004</c:v>
                </c:pt>
                <c:pt idx="3">
                  <c:v>42160.812850000002</c:v>
                </c:pt>
                <c:pt idx="4">
                  <c:v>38809.159789999998</c:v>
                </c:pt>
                <c:pt idx="5">
                  <c:v>31866.073469999999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dLblPos val="bestFit"/>
              <c:showLegendKey val="0"/>
              <c:showVal val="0"/>
              <c:showCatName val="1"/>
              <c:showSerName val="0"/>
              <c:showPercent val="1"/>
              <c:showBubbleSize val="0"/>
              <c:extLst>
                <c:ext xmlns:c15="http://schemas.microsoft.com/office/drawing/2012/chart" uri="{CE6537A1-D6FC-4f65-9D91-7224C49458BB}"/>
              </c:extLst>
            </c:dLbl>
            <c:dLbl>
              <c:idx val="5"/>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Albsig</c:v>
                </c:pt>
                <c:pt idx="4">
                  <c:v>Intersig Vienna Insurance Group</c:v>
                </c:pt>
                <c:pt idx="5">
                  <c:v>Insig</c:v>
                </c:pt>
              </c:strCache>
            </c:strRef>
          </c:cat>
          <c:val>
            <c:numRef>
              <c:f>'F23'!$B$11:$B$16</c:f>
              <c:numCache>
                <c:formatCode>_-* #,##0_-;\-* #,##0_-;_-* "-"??_-;_-@_-</c:formatCode>
                <c:ptCount val="6"/>
                <c:pt idx="0">
                  <c:v>130554.48020000001</c:v>
                </c:pt>
                <c:pt idx="1">
                  <c:v>125289.32476999999</c:v>
                </c:pt>
                <c:pt idx="2">
                  <c:v>65747.005110000013</c:v>
                </c:pt>
                <c:pt idx="3">
                  <c:v>58857.021799999995</c:v>
                </c:pt>
                <c:pt idx="4">
                  <c:v>64155.733399999997</c:v>
                </c:pt>
                <c:pt idx="5">
                  <c:v>41898.270769999996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5.1879001348494325E-2"/>
                  <c:y val="7.60166263263788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'F23'!$C$11:$C$18</c:f>
              <c:numCache>
                <c:formatCode>_-* #,##0_-;\-* #,##0_-;_-* "-"??_-;_-@_-</c:formatCode>
                <c:ptCount val="8"/>
                <c:pt idx="0">
                  <c:v>97031.224300000016</c:v>
                </c:pt>
                <c:pt idx="1">
                  <c:v>85550.355129999996</c:v>
                </c:pt>
                <c:pt idx="2">
                  <c:v>42991.571560000004</c:v>
                </c:pt>
                <c:pt idx="3">
                  <c:v>42160.812850000002</c:v>
                </c:pt>
                <c:pt idx="4">
                  <c:v>38809.159789999998</c:v>
                </c:pt>
                <c:pt idx="5">
                  <c:v>31866.073469999999</c:v>
                </c:pt>
                <c:pt idx="6">
                  <c:v>25347.045269999999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'F23'!$B$11:$B$18</c:f>
              <c:numCache>
                <c:formatCode>_-* #,##0_-;\-* #,##0_-;_-* "-"??_-;_-@_-</c:formatCode>
                <c:ptCount val="8"/>
                <c:pt idx="0">
                  <c:v>130554.48020000001</c:v>
                </c:pt>
                <c:pt idx="1">
                  <c:v>125289.32476999999</c:v>
                </c:pt>
                <c:pt idx="2">
                  <c:v>65747.005110000013</c:v>
                </c:pt>
                <c:pt idx="3">
                  <c:v>58857.021799999995</c:v>
                </c:pt>
                <c:pt idx="4">
                  <c:v>64155.733399999997</c:v>
                </c:pt>
                <c:pt idx="5">
                  <c:v>41898.270769999996</c:v>
                </c:pt>
                <c:pt idx="6">
                  <c:v>36673.66964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Sigal Uniqa Group Austria</c:v>
                </c:pt>
                <c:pt idx="2">
                  <c:v>Eurosig</c:v>
                </c:pt>
                <c:pt idx="3">
                  <c:v>Albsig</c:v>
                </c:pt>
              </c:strCache>
            </c:strRef>
          </c:cat>
          <c:val>
            <c:numRef>
              <c:f>'F24'!$C$12:$C$15</c:f>
              <c:numCache>
                <c:formatCode>_-* #,##0_-;\-* #,##0_-;_-* "-"??_-;_-@_-</c:formatCode>
                <c:ptCount val="4"/>
                <c:pt idx="0">
                  <c:v>36791.030979999996</c:v>
                </c:pt>
                <c:pt idx="1">
                  <c:v>31508.955760000001</c:v>
                </c:pt>
                <c:pt idx="2">
                  <c:v>19891.766869999999</c:v>
                </c:pt>
                <c:pt idx="3">
                  <c:v>13625.208119999999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5.9552061954778718E-2"/>
                  <c:y val="-0.17691744414301594"/>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'F24'!$A$12:$A$19</c:f>
              <c:strCache>
                <c:ptCount val="8"/>
                <c:pt idx="0">
                  <c:v>Insig</c:v>
                </c:pt>
                <c:pt idx="1">
                  <c:v>Sigal Uniqa Group Austria</c:v>
                </c:pt>
                <c:pt idx="2">
                  <c:v>Eurosig</c:v>
                </c:pt>
                <c:pt idx="3">
                  <c:v>Albsig</c:v>
                </c:pt>
                <c:pt idx="4">
                  <c:v>Sigma Interalbanian Vienna Insurance Group</c:v>
                </c:pt>
                <c:pt idx="5">
                  <c:v>Intersig Vienna Insurance Group</c:v>
                </c:pt>
                <c:pt idx="6">
                  <c:v>Ansig</c:v>
                </c:pt>
                <c:pt idx="7">
                  <c:v>Atlantik </c:v>
                </c:pt>
              </c:strCache>
            </c:strRef>
          </c:cat>
          <c:val>
            <c:numRef>
              <c:f>'F24'!$B$12:$B$19</c:f>
              <c:numCache>
                <c:formatCode>_-* #,##0_-;\-* #,##0_-;_-* "-"??_-;_-@_-</c:formatCode>
                <c:ptCount val="8"/>
                <c:pt idx="0">
                  <c:v>22885.824679999998</c:v>
                </c:pt>
                <c:pt idx="1">
                  <c:v>16053.116669999999</c:v>
                </c:pt>
                <c:pt idx="2">
                  <c:v>21087.048300000002</c:v>
                </c:pt>
                <c:pt idx="3">
                  <c:v>12568.33691</c:v>
                </c:pt>
                <c:pt idx="4">
                  <c:v>52441.797180000001</c:v>
                </c:pt>
                <c:pt idx="5">
                  <c:v>16140.07186</c:v>
                </c:pt>
                <c:pt idx="6">
                  <c:v>7102.23668</c:v>
                </c:pt>
                <c:pt idx="7">
                  <c:v>741.29575999999997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Sigal Uniqa Group Austria</c:v>
                </c:pt>
                <c:pt idx="2">
                  <c:v>Eurosig</c:v>
                </c:pt>
                <c:pt idx="3">
                  <c:v>Albsig</c:v>
                </c:pt>
              </c:strCache>
            </c:strRef>
          </c:cat>
          <c:val>
            <c:numRef>
              <c:f>'F24'!$C$12:$C$15</c:f>
              <c:numCache>
                <c:formatCode>_-* #,##0_-;\-* #,##0_-;_-* "-"??_-;_-@_-</c:formatCode>
                <c:ptCount val="4"/>
                <c:pt idx="0">
                  <c:v>36791.030979999996</c:v>
                </c:pt>
                <c:pt idx="1">
                  <c:v>31508.955760000001</c:v>
                </c:pt>
                <c:pt idx="2">
                  <c:v>19891.766869999999</c:v>
                </c:pt>
                <c:pt idx="3">
                  <c:v>13625.208119999999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Insig</c:v>
                </c:pt>
                <c:pt idx="1">
                  <c:v>Sigal Uniqa Group Austria</c:v>
                </c:pt>
                <c:pt idx="2">
                  <c:v>Eurosig</c:v>
                </c:pt>
                <c:pt idx="3">
                  <c:v>Albsig</c:v>
                </c:pt>
                <c:pt idx="4">
                  <c:v>Sigma Interalbanian Vienna Insurance Group</c:v>
                </c:pt>
                <c:pt idx="5">
                  <c:v>Intersig Vienna Insurance Group</c:v>
                </c:pt>
                <c:pt idx="6">
                  <c:v>Ansig</c:v>
                </c:pt>
                <c:pt idx="7">
                  <c:v>Atlantik </c:v>
                </c:pt>
              </c:strCache>
            </c:strRef>
          </c:cat>
          <c:val>
            <c:numRef>
              <c:f>'F24'!$C$12:$C$19</c:f>
              <c:numCache>
                <c:formatCode>_-* #,##0_-;\-* #,##0_-;_-* "-"??_-;_-@_-</c:formatCode>
                <c:ptCount val="8"/>
                <c:pt idx="0">
                  <c:v>36791.030979999996</c:v>
                </c:pt>
                <c:pt idx="1">
                  <c:v>31508.955760000001</c:v>
                </c:pt>
                <c:pt idx="2">
                  <c:v>19891.766869999999</c:v>
                </c:pt>
                <c:pt idx="3">
                  <c:v>13625.208119999999</c:v>
                </c:pt>
                <c:pt idx="4">
                  <c:v>12361.137500000001</c:v>
                </c:pt>
                <c:pt idx="5">
                  <c:v>6202.9241400000001</c:v>
                </c:pt>
                <c:pt idx="6">
                  <c:v>3541.7300800000003</c:v>
                </c:pt>
                <c:pt idx="7">
                  <c:v>2352.3038300000003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
              <c:layout>
                <c:manualLayout>
                  <c:x val="1.2054301369428519E-2"/>
                  <c:y val="2.3414406532516769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2"/>
              <c:layout>
                <c:manualLayout>
                  <c:x val="-8.351563305342119E-2"/>
                  <c:y val="0.1598049577136191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3"/>
              <c:layout>
                <c:manualLayout>
                  <c:x val="-0.13502501764318739"/>
                  <c:y val="0.2125116360454942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 val="-0.18771764556620754"/>
                  <c:y val="0.1338438028579760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0.3509576484208356"/>
                  <c:y val="3.04167979002624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7.6249653083394792E-2"/>
                  <c:y val="-0.1139816856226305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sq-AL"/>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Insig</c:v>
                </c:pt>
                <c:pt idx="5">
                  <c:v>Eurosig</c:v>
                </c:pt>
                <c:pt idx="6">
                  <c:v>Atlantik </c:v>
                </c:pt>
                <c:pt idx="7">
                  <c:v>Ansig</c:v>
                </c:pt>
              </c:strCache>
            </c:strRef>
          </c:cat>
          <c:val>
            <c:numRef>
              <c:f>'F25'!$B$12:$B$19</c:f>
              <c:numCache>
                <c:formatCode>_-* #,##0_-;\-* #,##0_-;_-* "-"??_-;_-@_-</c:formatCode>
                <c:ptCount val="8"/>
                <c:pt idx="0">
                  <c:v>241592.75431999998</c:v>
                </c:pt>
                <c:pt idx="1">
                  <c:v>135393.92608</c:v>
                </c:pt>
                <c:pt idx="2">
                  <c:v>74091.050369999997</c:v>
                </c:pt>
                <c:pt idx="3">
                  <c:v>81448.282529999997</c:v>
                </c:pt>
                <c:pt idx="4">
                  <c:v>8671.5455399999992</c:v>
                </c:pt>
                <c:pt idx="5">
                  <c:v>14253.317569999999</c:v>
                </c:pt>
                <c:pt idx="6">
                  <c:v>8006.34728</c:v>
                </c:pt>
                <c:pt idx="7">
                  <c:v>10005.645039999999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sq-AL"/>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114293</xdr:colOff>
      <xdr:row>14</xdr:row>
      <xdr:rowOff>85724</xdr:rowOff>
    </xdr:from>
    <xdr:to>
      <xdr:col>5</xdr:col>
      <xdr:colOff>571500</xdr:colOff>
      <xdr:row>40</xdr:row>
      <xdr:rowOff>76201</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314325</xdr:colOff>
      <xdr:row>14</xdr:row>
      <xdr:rowOff>104774</xdr:rowOff>
    </xdr:from>
    <xdr:to>
      <xdr:col>12</xdr:col>
      <xdr:colOff>590551</xdr:colOff>
      <xdr:row>40</xdr:row>
      <xdr:rowOff>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152400</xdr:colOff>
      <xdr:row>23</xdr:row>
      <xdr:rowOff>85725</xdr:rowOff>
    </xdr:from>
    <xdr:to>
      <xdr:col>5</xdr:col>
      <xdr:colOff>466725</xdr:colOff>
      <xdr:row>37</xdr:row>
      <xdr:rowOff>95250</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266700</xdr:colOff>
      <xdr:row>54</xdr:row>
      <xdr:rowOff>104775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35</xdr:row>
      <xdr:rowOff>133350</xdr:rowOff>
    </xdr:from>
    <xdr:to>
      <xdr:col>5</xdr:col>
      <xdr:colOff>428625</xdr:colOff>
      <xdr:row>49</xdr:row>
      <xdr:rowOff>9525</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57</xdr:row>
      <xdr:rowOff>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161925</xdr:colOff>
      <xdr:row>45</xdr:row>
      <xdr:rowOff>38100</xdr:rowOff>
    </xdr:from>
    <xdr:to>
      <xdr:col>1</xdr:col>
      <xdr:colOff>819150</xdr:colOff>
      <xdr:row>58</xdr:row>
      <xdr:rowOff>152399</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38099</xdr:colOff>
      <xdr:row>45</xdr:row>
      <xdr:rowOff>19050</xdr:rowOff>
    </xdr:from>
    <xdr:to>
      <xdr:col>5</xdr:col>
      <xdr:colOff>523875</xdr:colOff>
      <xdr:row>58</xdr:row>
      <xdr:rowOff>142875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76200</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133350</xdr:rowOff>
    </xdr:to>
    <xdr:graphicFrame macro="">
      <xdr:nvGraphicFramePr>
        <xdr:cNvPr id="9"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3295650</xdr:colOff>
      <xdr:row>35</xdr:row>
      <xdr:rowOff>0</xdr:rowOff>
    </xdr:from>
    <xdr:to>
      <xdr:col>6</xdr:col>
      <xdr:colOff>438150</xdr:colOff>
      <xdr:row>51</xdr:row>
      <xdr:rowOff>76200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xdr:rowOff>
    </xdr:from>
    <xdr:to>
      <xdr:col>1</xdr:col>
      <xdr:colOff>3200400</xdr:colOff>
      <xdr:row>50</xdr:row>
      <xdr:rowOff>57150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2"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3"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30</xdr:row>
      <xdr:rowOff>28575</xdr:rowOff>
    </xdr:from>
    <xdr:to>
      <xdr:col>4</xdr:col>
      <xdr:colOff>200025</xdr:colOff>
      <xdr:row>45</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49</xdr:row>
      <xdr:rowOff>66675</xdr:rowOff>
    </xdr:from>
    <xdr:to>
      <xdr:col>4</xdr:col>
      <xdr:colOff>152400</xdr:colOff>
      <xdr:row>61</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30</xdr:row>
      <xdr:rowOff>28575</xdr:rowOff>
    </xdr:from>
    <xdr:to>
      <xdr:col>4</xdr:col>
      <xdr:colOff>200025</xdr:colOff>
      <xdr:row>45</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49</xdr:row>
      <xdr:rowOff>66675</xdr:rowOff>
    </xdr:from>
    <xdr:to>
      <xdr:col>3</xdr:col>
      <xdr:colOff>533400</xdr:colOff>
      <xdr:row>65</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30</xdr:row>
      <xdr:rowOff>95250</xdr:rowOff>
    </xdr:from>
    <xdr:to>
      <xdr:col>3</xdr:col>
      <xdr:colOff>400050</xdr:colOff>
      <xdr:row>45</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30</xdr:row>
      <xdr:rowOff>9525</xdr:rowOff>
    </xdr:from>
    <xdr:to>
      <xdr:col>7</xdr:col>
      <xdr:colOff>685800</xdr:colOff>
      <xdr:row>45</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ranvera_Berberi/AppData/Local/Microsoft/Windows/Temporary%20Internet%20Files/Content.Outlook/67M099SP/buletini%20me%20formula%20JANAR%20-PRILL%202020%20%20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20"/>
      <sheetName val="deme 2020"/>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492417.05345000001</v>
          </cell>
          <cell r="J63">
            <v>343535.97502000001</v>
          </cell>
        </row>
        <row r="64">
          <cell r="B64" t="str">
            <v>Motorik</v>
          </cell>
          <cell r="I64">
            <v>3397720.3728499999</v>
          </cell>
          <cell r="J64">
            <v>2886131.2551199999</v>
          </cell>
        </row>
        <row r="65">
          <cell r="B65" t="str">
            <v xml:space="preserve">Sigurimi i përgjegjesive civile                                         </v>
          </cell>
          <cell r="I65">
            <v>128394.28103000001</v>
          </cell>
          <cell r="J65">
            <v>322453.40828000003</v>
          </cell>
        </row>
        <row r="66">
          <cell r="B66" t="str">
            <v>Të tjera</v>
          </cell>
          <cell r="I66">
            <v>293505.6763299997</v>
          </cell>
          <cell r="J66">
            <v>95153.17902000004</v>
          </cell>
        </row>
        <row r="67">
          <cell r="B67" t="str">
            <v>Zjarri dhe dëmtime të tjera në pronë</v>
          </cell>
          <cell r="I67">
            <v>573462.86872999999</v>
          </cell>
          <cell r="J67">
            <v>750403.47541000007</v>
          </cell>
        </row>
        <row r="100">
          <cell r="B100" t="str">
            <v>Jetë Debitori</v>
          </cell>
          <cell r="C100">
            <v>243638.95441999999</v>
          </cell>
          <cell r="D100">
            <v>216289.62117999999</v>
          </cell>
        </row>
        <row r="101">
          <cell r="B101" t="str">
            <v xml:space="preserve">Të tjera </v>
          </cell>
          <cell r="C101">
            <v>36410.382259999998</v>
          </cell>
          <cell r="D101">
            <v>40826.911109999979</v>
          </cell>
        </row>
        <row r="102">
          <cell r="B102" t="str">
            <v xml:space="preserve">Jeta e kombinuar 
</v>
          </cell>
          <cell r="C102">
            <v>22442.832220000004</v>
          </cell>
          <cell r="D102">
            <v>16018.715530000001</v>
          </cell>
        </row>
        <row r="103">
          <cell r="B103" t="str">
            <v>Jeta me kursim</v>
          </cell>
          <cell r="C103">
            <v>53590.980379999994</v>
          </cell>
          <cell r="D103">
            <v>53243.221849999994</v>
          </cell>
        </row>
        <row r="104">
          <cell r="B104" t="str">
            <v>Jeta në Grup</v>
          </cell>
          <cell r="C104">
            <v>19951.932069999999</v>
          </cell>
        </row>
      </sheetData>
      <sheetData sheetId="45">
        <row r="61">
          <cell r="B61" t="str">
            <v xml:space="preserve"> Aksidente dhe Shëndeti</v>
          </cell>
          <cell r="C61">
            <v>156158.32105</v>
          </cell>
          <cell r="D61">
            <v>161262.33965999997</v>
          </cell>
        </row>
        <row r="62">
          <cell r="B62" t="str">
            <v>Motorik</v>
          </cell>
          <cell r="C62">
            <v>1047242.3803599998</v>
          </cell>
          <cell r="D62">
            <v>869829.28472</v>
          </cell>
        </row>
        <row r="63">
          <cell r="B63" t="str">
            <v>Zjarri dhe dëmtime të tjera në pronë</v>
          </cell>
          <cell r="C63"/>
        </row>
        <row r="64">
          <cell r="B64" t="str">
            <v>Të tjera</v>
          </cell>
          <cell r="C64">
            <v>14610.785520000005</v>
          </cell>
          <cell r="D64">
            <v>17315.976760000078</v>
          </cell>
        </row>
        <row r="65">
          <cell r="B65" t="str">
            <v>Zjarri dhe dëmtime të tjera në pronë</v>
          </cell>
          <cell r="C65">
            <v>420921.22197999997</v>
          </cell>
          <cell r="D65">
            <v>1683757.7287300001</v>
          </cell>
        </row>
        <row r="92">
          <cell r="B92" t="str">
            <v xml:space="preserve"> Jetë Debitori</v>
          </cell>
          <cell r="C92">
            <v>31492.394209999999</v>
          </cell>
          <cell r="D92" t="str">
            <v>Jetë Debitori</v>
          </cell>
          <cell r="E92">
            <v>46657.511959999996</v>
          </cell>
        </row>
        <row r="93">
          <cell r="B93" t="str">
            <v>Flexi plani</v>
          </cell>
          <cell r="C93">
            <v>8391.4179000000004</v>
          </cell>
          <cell r="D93" t="str">
            <v>Të tjera</v>
          </cell>
          <cell r="E93">
            <v>14075.14517</v>
          </cell>
        </row>
        <row r="94">
          <cell r="B94" t="str">
            <v>Të tjera</v>
          </cell>
          <cell r="C94">
            <v>865.21633000000293</v>
          </cell>
          <cell r="D94" t="str">
            <v>Jeta ne Grup</v>
          </cell>
          <cell r="E94">
            <v>11976.848030000001</v>
          </cell>
        </row>
        <row r="95">
          <cell r="B95" t="str">
            <v>Jeta ne Grup</v>
          </cell>
          <cell r="C95">
            <v>881</v>
          </cell>
          <cell r="D95" t="str">
            <v>Jetë me kursim</v>
          </cell>
          <cell r="E95">
            <v>20982.186090000003</v>
          </cell>
        </row>
        <row r="96">
          <cell r="B96" t="str">
            <v>Plani i pagesave "Cash"</v>
          </cell>
          <cell r="C96">
            <v>6104.6022999999996</v>
          </cell>
          <cell r="D96" t="str">
            <v>Plani i pagesave "Cash"</v>
          </cell>
          <cell r="E96">
            <v>4339.7461199999998</v>
          </cell>
        </row>
        <row r="97">
          <cell r="B97" t="str">
            <v>Jetë me kursim</v>
          </cell>
          <cell r="C97">
            <v>20034.067629999998</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5"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R40"/>
  <sheetViews>
    <sheetView topLeftCell="A13" zoomScaleNormal="100" workbookViewId="0">
      <selection activeCell="K30" sqref="K30"/>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4" s="93" customFormat="1" ht="15.75" customHeight="1">
      <c r="A2" s="565" t="s">
        <v>123</v>
      </c>
      <c r="B2" s="565"/>
      <c r="C2" s="565"/>
      <c r="D2" s="565"/>
      <c r="E2" s="565"/>
      <c r="F2" s="565"/>
      <c r="G2" s="565"/>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66" t="s">
        <v>253</v>
      </c>
      <c r="B3" s="566"/>
      <c r="C3" s="566"/>
      <c r="D3" s="566"/>
      <c r="E3" s="566"/>
      <c r="F3" s="566"/>
      <c r="G3" s="566"/>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5"/>
      <c r="B4" s="95"/>
      <c r="C4" s="95"/>
      <c r="D4" s="197"/>
      <c r="E4" s="417"/>
    </row>
    <row r="5" spans="1:44">
      <c r="A5" s="97"/>
      <c r="B5" s="97"/>
      <c r="C5" s="95"/>
      <c r="D5" s="95"/>
      <c r="E5" s="95"/>
      <c r="F5" s="95"/>
      <c r="G5" s="95"/>
    </row>
    <row r="6" spans="1:44" ht="12" customHeight="1">
      <c r="A6" s="131"/>
      <c r="B6" s="131"/>
      <c r="C6" s="99"/>
      <c r="D6" s="100"/>
      <c r="E6" s="98" t="s">
        <v>55</v>
      </c>
      <c r="F6" s="568" t="s">
        <v>13</v>
      </c>
      <c r="G6" s="569"/>
    </row>
    <row r="7" spans="1:44" ht="12" customHeight="1">
      <c r="A7" s="195" t="s">
        <v>54</v>
      </c>
      <c r="B7" s="129" t="s">
        <v>11</v>
      </c>
      <c r="C7" s="568" t="s">
        <v>122</v>
      </c>
      <c r="D7" s="569"/>
      <c r="E7" s="98" t="s">
        <v>15</v>
      </c>
      <c r="F7" s="568" t="s">
        <v>15</v>
      </c>
      <c r="G7" s="569"/>
    </row>
    <row r="8" spans="1:44" ht="12" customHeight="1">
      <c r="A8" s="196"/>
      <c r="B8" s="132" t="s">
        <v>250</v>
      </c>
      <c r="C8" s="571" t="s">
        <v>394</v>
      </c>
      <c r="D8" s="572"/>
      <c r="E8" s="105" t="s">
        <v>56</v>
      </c>
      <c r="F8" s="571" t="s">
        <v>19</v>
      </c>
      <c r="G8" s="572"/>
    </row>
    <row r="9" spans="1:44" ht="12" customHeight="1">
      <c r="A9" s="133"/>
      <c r="B9" s="133"/>
      <c r="C9" s="99"/>
      <c r="D9" s="100"/>
      <c r="E9" s="105" t="s">
        <v>20</v>
      </c>
      <c r="F9" s="571" t="s">
        <v>20</v>
      </c>
      <c r="G9" s="572"/>
    </row>
    <row r="10" spans="1:44" ht="15.75" customHeight="1" thickBot="1">
      <c r="A10" s="97"/>
      <c r="B10" s="503" t="s">
        <v>535</v>
      </c>
      <c r="C10" s="516">
        <v>2019</v>
      </c>
      <c r="D10" s="516">
        <v>2020</v>
      </c>
      <c r="E10" s="516" t="s">
        <v>533</v>
      </c>
      <c r="F10" s="516">
        <v>2019</v>
      </c>
      <c r="G10" s="516">
        <v>2020</v>
      </c>
    </row>
    <row r="11" spans="1:44" ht="15.75" customHeight="1" thickBot="1">
      <c r="A11" s="570" t="s">
        <v>192</v>
      </c>
      <c r="B11" s="570"/>
      <c r="C11" s="570"/>
      <c r="D11" s="570"/>
      <c r="E11" s="570"/>
      <c r="F11" s="570"/>
      <c r="G11" s="570"/>
    </row>
    <row r="12" spans="1:44" ht="28.5" customHeight="1">
      <c r="A12" s="198">
        <v>1</v>
      </c>
      <c r="B12" s="199" t="s">
        <v>237</v>
      </c>
      <c r="C12" s="217">
        <v>244394.06248999998</v>
      </c>
      <c r="D12" s="217">
        <v>130734.01183</v>
      </c>
      <c r="E12" s="218">
        <v>-46.506878891401328</v>
      </c>
      <c r="F12" s="218">
        <v>5.0024367999559622</v>
      </c>
      <c r="G12" s="218">
        <v>2.9727968452368208</v>
      </c>
    </row>
    <row r="13" spans="1:44" ht="35.25" customHeight="1">
      <c r="A13" s="200">
        <v>2</v>
      </c>
      <c r="B13" s="201" t="s">
        <v>205</v>
      </c>
      <c r="C13" s="209">
        <v>248022.99095999997</v>
      </c>
      <c r="D13" s="209">
        <v>212801.96324000001</v>
      </c>
      <c r="E13" s="207">
        <v>-14.200710822683471</v>
      </c>
      <c r="F13" s="207">
        <v>5.0767163677072391</v>
      </c>
      <c r="G13" s="207">
        <v>4.8389626855687524</v>
      </c>
    </row>
    <row r="14" spans="1:44" ht="33.75" customHeight="1">
      <c r="A14" s="200">
        <v>3</v>
      </c>
      <c r="B14" s="201" t="s">
        <v>317</v>
      </c>
      <c r="C14" s="209">
        <v>258791.06592999998</v>
      </c>
      <c r="D14" s="209">
        <v>239007.73593999998</v>
      </c>
      <c r="E14" s="208">
        <v>-7.644518143973011</v>
      </c>
      <c r="F14" s="208">
        <v>5.2971252186661975</v>
      </c>
      <c r="G14" s="208">
        <v>5.4348629973472677</v>
      </c>
    </row>
    <row r="15" spans="1:44" ht="38.25" customHeight="1">
      <c r="A15" s="200">
        <v>4</v>
      </c>
      <c r="B15" s="201" t="s">
        <v>318</v>
      </c>
      <c r="C15" s="206">
        <v>727.27499999999998</v>
      </c>
      <c r="D15" s="206">
        <v>0</v>
      </c>
      <c r="E15" s="207">
        <v>-100</v>
      </c>
      <c r="F15" s="207">
        <v>1.4886397757052042E-2</v>
      </c>
      <c r="G15" s="207">
        <v>0</v>
      </c>
    </row>
    <row r="16" spans="1:44" ht="29.25" customHeight="1">
      <c r="A16" s="200">
        <v>5</v>
      </c>
      <c r="B16" s="201" t="s">
        <v>319</v>
      </c>
      <c r="C16" s="206">
        <v>164045.93213</v>
      </c>
      <c r="D16" s="206">
        <v>0</v>
      </c>
      <c r="E16" s="207">
        <v>-100</v>
      </c>
      <c r="F16" s="207">
        <v>3.3578123764924457</v>
      </c>
      <c r="G16" s="207">
        <v>0</v>
      </c>
    </row>
    <row r="17" spans="1:7" ht="38.25">
      <c r="A17" s="200">
        <v>6</v>
      </c>
      <c r="B17" s="201" t="s">
        <v>206</v>
      </c>
      <c r="C17" s="206">
        <v>27568.33396</v>
      </c>
      <c r="D17" s="206">
        <v>146.7107</v>
      </c>
      <c r="E17" s="207">
        <v>-99.467828922078255</v>
      </c>
      <c r="F17" s="401">
        <v>0.56428886573552728</v>
      </c>
      <c r="G17" s="207">
        <v>3.336095175367385E-3</v>
      </c>
    </row>
    <row r="18" spans="1:7" ht="25.5">
      <c r="A18" s="200">
        <v>7</v>
      </c>
      <c r="B18" s="201" t="s">
        <v>207</v>
      </c>
      <c r="C18" s="206">
        <v>16753.249360000002</v>
      </c>
      <c r="D18" s="206">
        <v>17218.521190000003</v>
      </c>
      <c r="E18" s="207">
        <v>2.7772035143873719</v>
      </c>
      <c r="F18" s="207">
        <v>0.34291778721396665</v>
      </c>
      <c r="G18" s="207">
        <v>0.39153671456083367</v>
      </c>
    </row>
    <row r="19" spans="1:7" ht="29.25" customHeight="1">
      <c r="A19" s="200">
        <v>8</v>
      </c>
      <c r="B19" s="201" t="s">
        <v>216</v>
      </c>
      <c r="C19" s="209">
        <v>374061.35821999999</v>
      </c>
      <c r="D19" s="209">
        <v>592082.45458000002</v>
      </c>
      <c r="E19" s="208">
        <v>58.284848613465542</v>
      </c>
      <c r="F19" s="208">
        <v>7.6565620487519137</v>
      </c>
      <c r="G19" s="208">
        <v>13.463526655820038</v>
      </c>
    </row>
    <row r="20" spans="1:7" ht="38.25">
      <c r="A20" s="200">
        <v>9</v>
      </c>
      <c r="B20" s="201" t="s">
        <v>208</v>
      </c>
      <c r="C20" s="209">
        <v>199401.51052999997</v>
      </c>
      <c r="D20" s="209">
        <v>158321.02082999999</v>
      </c>
      <c r="E20" s="207">
        <v>-20.601894935905918</v>
      </c>
      <c r="F20" s="207">
        <v>4.0814962690957071</v>
      </c>
      <c r="G20" s="207">
        <v>3.6001054711769642</v>
      </c>
    </row>
    <row r="21" spans="1:7" ht="25.5">
      <c r="A21" s="200">
        <v>10</v>
      </c>
      <c r="B21" s="201" t="s">
        <v>213</v>
      </c>
      <c r="C21" s="209">
        <v>3138929.3069499996</v>
      </c>
      <c r="D21" s="209">
        <v>2647123.5192</v>
      </c>
      <c r="E21" s="207">
        <v>-15.667947241152502</v>
      </c>
      <c r="F21" s="208">
        <v>71.376981479436637</v>
      </c>
      <c r="G21" s="208">
        <v>60.19367367891131</v>
      </c>
    </row>
    <row r="22" spans="1:7" ht="12.75">
      <c r="A22" s="200"/>
      <c r="B22" s="202" t="s">
        <v>108</v>
      </c>
      <c r="C22" s="209">
        <v>2558957.8045999999</v>
      </c>
      <c r="D22" s="209">
        <v>2246925.0729699996</v>
      </c>
      <c r="E22" s="208">
        <v>-12.193742744373825</v>
      </c>
      <c r="F22" s="208">
        <v>52.378623935634053</v>
      </c>
      <c r="G22" s="208">
        <v>51.093450548236937</v>
      </c>
    </row>
    <row r="23" spans="1:7" ht="12.75">
      <c r="A23" s="200"/>
      <c r="B23" s="202" t="s">
        <v>444</v>
      </c>
      <c r="C23" s="209">
        <v>523175.50569000002</v>
      </c>
      <c r="D23" s="209">
        <v>363756.24236999999</v>
      </c>
      <c r="E23" s="207">
        <v>-30.471469246203885</v>
      </c>
      <c r="F23" s="207">
        <v>10.708739712554651</v>
      </c>
      <c r="G23" s="207">
        <v>8.2715537801968519</v>
      </c>
    </row>
    <row r="24" spans="1:7" ht="12.75">
      <c r="A24" s="200"/>
      <c r="B24" s="202" t="s">
        <v>109</v>
      </c>
      <c r="C24" s="209">
        <v>56795.996660000004</v>
      </c>
      <c r="D24" s="209">
        <v>36442.203879999994</v>
      </c>
      <c r="E24" s="207">
        <v>-35.836668034623429</v>
      </c>
      <c r="F24" s="207">
        <v>1.1625420883282931</v>
      </c>
      <c r="G24" s="207">
        <v>0.82866935093229444</v>
      </c>
    </row>
    <row r="25" spans="1:7" ht="30" customHeight="1">
      <c r="A25" s="200">
        <v>11</v>
      </c>
      <c r="B25" s="201" t="s">
        <v>246</v>
      </c>
      <c r="C25" s="209">
        <v>15749.37376</v>
      </c>
      <c r="D25" s="209">
        <v>0</v>
      </c>
      <c r="E25" s="207">
        <v>-100</v>
      </c>
      <c r="F25" s="207">
        <v>0.322369725641385</v>
      </c>
      <c r="G25" s="207">
        <v>0</v>
      </c>
    </row>
    <row r="26" spans="1:7" ht="30.75" customHeight="1">
      <c r="A26" s="200">
        <v>12</v>
      </c>
      <c r="B26" s="201" t="s">
        <v>209</v>
      </c>
      <c r="C26" s="209">
        <v>5589.6806100000003</v>
      </c>
      <c r="D26" s="209">
        <v>1735.6051200000002</v>
      </c>
      <c r="E26" s="207">
        <v>-68.949833790235118</v>
      </c>
      <c r="F26" s="207">
        <v>0.11441367968834525</v>
      </c>
      <c r="G26" s="207">
        <v>3.946640474876701E-2</v>
      </c>
    </row>
    <row r="27" spans="1:7" ht="45" customHeight="1">
      <c r="A27" s="200">
        <v>13</v>
      </c>
      <c r="B27" s="201" t="s">
        <v>212</v>
      </c>
      <c r="C27" s="209">
        <v>107055.22666</v>
      </c>
      <c r="D27" s="209">
        <v>320717.80315999995</v>
      </c>
      <c r="E27" s="207">
        <v>199.58163946406606</v>
      </c>
      <c r="F27" s="207">
        <v>2.1912848455290255</v>
      </c>
      <c r="G27" s="207">
        <v>7.2928908101215688</v>
      </c>
    </row>
    <row r="28" spans="1:7" ht="25.5">
      <c r="A28" s="200">
        <v>14</v>
      </c>
      <c r="B28" s="201" t="s">
        <v>210</v>
      </c>
      <c r="C28" s="206">
        <v>0</v>
      </c>
      <c r="D28" s="206">
        <v>0</v>
      </c>
      <c r="E28" s="206">
        <v>0</v>
      </c>
      <c r="F28" s="206">
        <v>0</v>
      </c>
      <c r="G28" s="206">
        <v>0</v>
      </c>
    </row>
    <row r="29" spans="1:7" ht="28.5" customHeight="1">
      <c r="A29" s="203">
        <v>15</v>
      </c>
      <c r="B29" s="204" t="s">
        <v>320</v>
      </c>
      <c r="C29" s="206">
        <v>84410.885880000016</v>
      </c>
      <c r="D29" s="206">
        <v>77787.947209999998</v>
      </c>
      <c r="E29" s="210">
        <v>-7.8460717488681553</v>
      </c>
      <c r="F29" s="207">
        <v>1.7277838812482322</v>
      </c>
      <c r="G29" s="207">
        <v>1.7688416413323214</v>
      </c>
    </row>
    <row r="30" spans="1:7" ht="18.75" customHeight="1">
      <c r="A30" s="97"/>
      <c r="B30" s="156" t="s">
        <v>10</v>
      </c>
      <c r="C30" s="193">
        <v>4885500.25244</v>
      </c>
      <c r="D30" s="193">
        <v>4397677.2929999996</v>
      </c>
      <c r="E30" s="219">
        <v>-9.9851178842200188</v>
      </c>
      <c r="F30" s="180">
        <v>100</v>
      </c>
      <c r="G30" s="181">
        <v>100</v>
      </c>
    </row>
    <row r="31" spans="1:7">
      <c r="A31" s="116"/>
      <c r="B31" s="116"/>
      <c r="C31" s="317"/>
      <c r="D31" s="317"/>
      <c r="E31" s="117"/>
      <c r="F31" s="117"/>
      <c r="G31" s="117"/>
    </row>
    <row r="32" spans="1:7">
      <c r="C32" s="109"/>
      <c r="D32" s="109"/>
    </row>
    <row r="33" spans="1:4">
      <c r="C33" s="109"/>
      <c r="D33" s="109"/>
    </row>
    <row r="40" spans="1:4">
      <c r="A40" s="453"/>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topLeftCell="A16" zoomScaleNormal="100" workbookViewId="0">
      <selection activeCell="J34" sqref="J34"/>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65" t="s">
        <v>64</v>
      </c>
      <c r="B3" s="565"/>
      <c r="C3" s="565"/>
      <c r="D3" s="565"/>
      <c r="E3" s="565"/>
      <c r="F3" s="565"/>
      <c r="G3" s="565"/>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66" t="s">
        <v>151</v>
      </c>
      <c r="B4" s="566"/>
      <c r="C4" s="566"/>
      <c r="D4" s="566"/>
      <c r="E4" s="566"/>
      <c r="F4" s="566"/>
      <c r="G4" s="566"/>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68" t="s">
        <v>13</v>
      </c>
      <c r="G8" s="569"/>
    </row>
    <row r="9" spans="1:52" ht="12" customHeight="1">
      <c r="A9" s="195" t="s">
        <v>54</v>
      </c>
      <c r="B9" s="129" t="s">
        <v>11</v>
      </c>
      <c r="C9" s="568" t="s">
        <v>122</v>
      </c>
      <c r="D9" s="569"/>
      <c r="E9" s="98" t="s">
        <v>15</v>
      </c>
      <c r="F9" s="568" t="s">
        <v>15</v>
      </c>
      <c r="G9" s="569"/>
    </row>
    <row r="10" spans="1:52" ht="12" customHeight="1">
      <c r="A10" s="196"/>
      <c r="B10" s="132" t="s">
        <v>250</v>
      </c>
      <c r="C10" s="571" t="s">
        <v>394</v>
      </c>
      <c r="D10" s="572"/>
      <c r="E10" s="105" t="s">
        <v>56</v>
      </c>
      <c r="F10" s="571" t="s">
        <v>19</v>
      </c>
      <c r="G10" s="572"/>
    </row>
    <row r="11" spans="1:52" ht="12" customHeight="1">
      <c r="A11" s="133"/>
      <c r="B11" s="133"/>
      <c r="C11" s="99"/>
      <c r="D11" s="100"/>
      <c r="E11" s="105" t="s">
        <v>20</v>
      </c>
      <c r="F11" s="571" t="s">
        <v>20</v>
      </c>
      <c r="G11" s="572"/>
    </row>
    <row r="12" spans="1:52" ht="15.75" customHeight="1" thickBot="1">
      <c r="A12" s="97"/>
      <c r="B12" s="503" t="s">
        <v>535</v>
      </c>
      <c r="C12" s="516">
        <v>2019</v>
      </c>
      <c r="D12" s="516">
        <v>2020</v>
      </c>
      <c r="E12" s="516" t="s">
        <v>533</v>
      </c>
      <c r="F12" s="516">
        <v>2019</v>
      </c>
      <c r="G12" s="516">
        <v>2020</v>
      </c>
    </row>
    <row r="13" spans="1:52" ht="16.5" customHeight="1" thickBot="1">
      <c r="A13" s="570" t="s">
        <v>193</v>
      </c>
      <c r="B13" s="570"/>
      <c r="C13" s="570"/>
      <c r="D13" s="570"/>
      <c r="E13" s="570"/>
      <c r="F13" s="570"/>
      <c r="G13" s="570"/>
      <c r="H13" s="155"/>
      <c r="I13" s="155"/>
    </row>
    <row r="14" spans="1:52" ht="33.75" customHeight="1">
      <c r="A14" s="198">
        <v>1</v>
      </c>
      <c r="B14" s="199" t="s">
        <v>237</v>
      </c>
      <c r="C14" s="470">
        <v>14315.374939999998</v>
      </c>
      <c r="D14" s="217">
        <v>24384.893459999999</v>
      </c>
      <c r="E14" s="218">
        <v>70.340585295211298</v>
      </c>
      <c r="F14" s="218">
        <v>0.87345741709678992</v>
      </c>
      <c r="G14" s="218">
        <v>0.89251163513042286</v>
      </c>
      <c r="H14" s="155"/>
      <c r="I14" s="155"/>
    </row>
    <row r="15" spans="1:52" ht="26.25" customHeight="1">
      <c r="A15" s="200">
        <v>2</v>
      </c>
      <c r="B15" s="201" t="s">
        <v>330</v>
      </c>
      <c r="C15" s="462">
        <v>141842.9461</v>
      </c>
      <c r="D15" s="209">
        <v>136877.44621000002</v>
      </c>
      <c r="E15" s="207">
        <v>-3.5007027325132389</v>
      </c>
      <c r="F15" s="207">
        <v>8.6545950667153964</v>
      </c>
      <c r="G15" s="207">
        <v>5.0098522484733312</v>
      </c>
      <c r="H15" s="155"/>
      <c r="I15" s="155"/>
    </row>
    <row r="16" spans="1:52" s="112" customFormat="1" ht="27.75" customHeight="1">
      <c r="A16" s="213">
        <v>3</v>
      </c>
      <c r="B16" s="214" t="s">
        <v>313</v>
      </c>
      <c r="C16" s="209">
        <v>176782.84953000001</v>
      </c>
      <c r="D16" s="209">
        <v>180378.59972999999</v>
      </c>
      <c r="E16" s="208">
        <v>2.0339926692887644</v>
      </c>
      <c r="F16" s="208">
        <v>10.786465026914922</v>
      </c>
      <c r="G16" s="208">
        <v>6.6020382353377869</v>
      </c>
      <c r="H16" s="155"/>
      <c r="I16" s="155"/>
    </row>
    <row r="17" spans="1:9" ht="29.25" customHeight="1">
      <c r="A17" s="200">
        <v>4</v>
      </c>
      <c r="B17" s="201" t="s">
        <v>314</v>
      </c>
      <c r="C17" s="206">
        <v>0</v>
      </c>
      <c r="D17" s="206">
        <v>0</v>
      </c>
      <c r="E17" s="206">
        <v>0</v>
      </c>
      <c r="F17" s="206">
        <v>0</v>
      </c>
      <c r="G17" s="206">
        <v>0</v>
      </c>
      <c r="H17" s="155"/>
      <c r="I17" s="155"/>
    </row>
    <row r="18" spans="1:9" ht="28.5" customHeight="1">
      <c r="A18" s="200">
        <v>5</v>
      </c>
      <c r="B18" s="201" t="s">
        <v>315</v>
      </c>
      <c r="C18" s="206">
        <v>0</v>
      </c>
      <c r="D18" s="206">
        <v>0</v>
      </c>
      <c r="E18" s="206">
        <v>0</v>
      </c>
      <c r="F18" s="206">
        <v>0</v>
      </c>
      <c r="G18" s="206">
        <v>0</v>
      </c>
      <c r="H18" s="155"/>
      <c r="I18" s="155"/>
    </row>
    <row r="19" spans="1:9" ht="44.25" customHeight="1">
      <c r="A19" s="200">
        <v>6</v>
      </c>
      <c r="B19" s="201" t="s">
        <v>206</v>
      </c>
      <c r="C19" s="206">
        <v>7311.915</v>
      </c>
      <c r="D19" s="206">
        <v>0</v>
      </c>
      <c r="E19" s="207">
        <v>-100</v>
      </c>
      <c r="F19" s="207">
        <v>0.44613895316745894</v>
      </c>
      <c r="G19" s="206">
        <v>0</v>
      </c>
      <c r="H19" s="155"/>
      <c r="I19" s="155"/>
    </row>
    <row r="20" spans="1:9" ht="32.25" customHeight="1">
      <c r="A20" s="200">
        <v>7</v>
      </c>
      <c r="B20" s="201" t="s">
        <v>331</v>
      </c>
      <c r="C20" s="206">
        <v>549.17849999999999</v>
      </c>
      <c r="D20" s="206">
        <v>964.54072999999994</v>
      </c>
      <c r="E20" s="207">
        <v>75.633374212573855</v>
      </c>
      <c r="F20" s="207">
        <v>3.3508310899685693E-2</v>
      </c>
      <c r="G20" s="207">
        <v>3.5303161176173201E-2</v>
      </c>
      <c r="H20" s="155"/>
      <c r="I20" s="155"/>
    </row>
    <row r="21" spans="1:9" s="112" customFormat="1" ht="30.75" customHeight="1">
      <c r="A21" s="213">
        <v>8</v>
      </c>
      <c r="B21" s="214" t="s">
        <v>216</v>
      </c>
      <c r="C21" s="209">
        <v>84565.524540000013</v>
      </c>
      <c r="D21" s="209">
        <v>1582504.04822</v>
      </c>
      <c r="E21" s="208">
        <v>1771.3347511626512</v>
      </c>
      <c r="F21" s="208">
        <v>5.1597939243457649</v>
      </c>
      <c r="G21" s="208">
        <v>57.921240377539299</v>
      </c>
      <c r="H21" s="155"/>
      <c r="I21" s="155"/>
    </row>
    <row r="22" spans="1:9" ht="41.25" customHeight="1">
      <c r="A22" s="200">
        <v>9</v>
      </c>
      <c r="B22" s="201" t="s">
        <v>208</v>
      </c>
      <c r="C22" s="209">
        <v>336355.69743999996</v>
      </c>
      <c r="D22" s="209">
        <v>101253.68051000001</v>
      </c>
      <c r="E22" s="207">
        <v>-69.896843942100332</v>
      </c>
      <c r="F22" s="207">
        <v>20.522856016213556</v>
      </c>
      <c r="G22" s="207">
        <v>3.7059865815363517</v>
      </c>
      <c r="H22" s="155"/>
      <c r="I22" s="155"/>
    </row>
    <row r="23" spans="1:9" ht="29.25" customHeight="1">
      <c r="A23" s="200">
        <v>10</v>
      </c>
      <c r="B23" s="201" t="s">
        <v>215</v>
      </c>
      <c r="C23" s="209">
        <v>870459.53082999995</v>
      </c>
      <c r="D23" s="209">
        <v>689450.68498999998</v>
      </c>
      <c r="E23" s="207">
        <v>-20.794630816139669</v>
      </c>
      <c r="F23" s="207">
        <v>53.111381062161364</v>
      </c>
      <c r="G23" s="207">
        <v>25.234588751088811</v>
      </c>
      <c r="H23" s="155"/>
      <c r="I23" s="155"/>
    </row>
    <row r="24" spans="1:9" s="112" customFormat="1" ht="12.75">
      <c r="A24" s="213"/>
      <c r="B24" s="215" t="s">
        <v>108</v>
      </c>
      <c r="C24" s="209">
        <v>708814.14939999999</v>
      </c>
      <c r="D24" s="209">
        <v>556406.00081</v>
      </c>
      <c r="E24" s="208">
        <v>-21.501849069888223</v>
      </c>
      <c r="F24" s="208">
        <v>43.248533743020651</v>
      </c>
      <c r="G24" s="208">
        <v>20.365019449189447</v>
      </c>
      <c r="H24" s="155"/>
      <c r="I24" s="155"/>
    </row>
    <row r="25" spans="1:9" ht="12.75">
      <c r="A25" s="200"/>
      <c r="B25" s="202" t="s">
        <v>444</v>
      </c>
      <c r="C25" s="209">
        <v>149019.72804000002</v>
      </c>
      <c r="D25" s="209">
        <v>126275.05727999998</v>
      </c>
      <c r="E25" s="207">
        <v>-15.262858857113804</v>
      </c>
      <c r="F25" s="207">
        <v>9.0924888307734744</v>
      </c>
      <c r="G25" s="207">
        <v>4.6217941462008998</v>
      </c>
      <c r="H25" s="155"/>
      <c r="I25" s="155"/>
    </row>
    <row r="26" spans="1:9" ht="12.75">
      <c r="A26" s="200"/>
      <c r="B26" s="202" t="s">
        <v>109</v>
      </c>
      <c r="C26" s="209">
        <v>12625.653390000001</v>
      </c>
      <c r="D26" s="209">
        <v>6769.6269200000006</v>
      </c>
      <c r="E26" s="207">
        <v>-46.381967642468283</v>
      </c>
      <c r="F26" s="207">
        <v>0.77035848836724441</v>
      </c>
      <c r="G26" s="207">
        <v>0.24777515643048167</v>
      </c>
      <c r="H26" s="155"/>
      <c r="I26" s="155"/>
    </row>
    <row r="27" spans="1:9" ht="29.25" customHeight="1">
      <c r="A27" s="200">
        <v>11</v>
      </c>
      <c r="B27" s="201" t="s">
        <v>214</v>
      </c>
      <c r="C27" s="209">
        <v>0</v>
      </c>
      <c r="D27" s="209">
        <v>0</v>
      </c>
      <c r="E27" s="209">
        <v>0</v>
      </c>
      <c r="F27" s="209">
        <v>0</v>
      </c>
      <c r="G27" s="209">
        <v>0</v>
      </c>
      <c r="H27" s="155"/>
      <c r="I27" s="155"/>
    </row>
    <row r="28" spans="1:9" ht="25.5">
      <c r="A28" s="200">
        <v>12</v>
      </c>
      <c r="B28" s="201" t="s">
        <v>342</v>
      </c>
      <c r="C28" s="209">
        <v>0</v>
      </c>
      <c r="D28" s="209">
        <v>0</v>
      </c>
      <c r="E28" s="209">
        <v>0</v>
      </c>
      <c r="F28" s="209">
        <v>0</v>
      </c>
      <c r="G28" s="209">
        <v>0</v>
      </c>
      <c r="H28" s="155"/>
      <c r="I28" s="155"/>
    </row>
    <row r="29" spans="1:9" ht="39" customHeight="1">
      <c r="A29" s="200">
        <v>13</v>
      </c>
      <c r="B29" s="201" t="s">
        <v>211</v>
      </c>
      <c r="C29" s="209">
        <v>4771.2127599999994</v>
      </c>
      <c r="D29" s="209">
        <v>3861.9770099999996</v>
      </c>
      <c r="E29" s="207">
        <v>-19.056701005301633</v>
      </c>
      <c r="F29" s="207">
        <v>0.29111715140091515</v>
      </c>
      <c r="G29" s="207">
        <v>0.14135224423618217</v>
      </c>
      <c r="H29" s="155"/>
      <c r="I29" s="155"/>
    </row>
    <row r="30" spans="1:9" ht="25.5">
      <c r="A30" s="200">
        <v>14</v>
      </c>
      <c r="B30" s="201" t="s">
        <v>341</v>
      </c>
      <c r="C30" s="209">
        <v>0</v>
      </c>
      <c r="D30" s="209">
        <v>0</v>
      </c>
      <c r="E30" s="209">
        <v>0</v>
      </c>
      <c r="F30" s="209">
        <v>0</v>
      </c>
      <c r="G30" s="209">
        <v>0</v>
      </c>
      <c r="H30" s="155"/>
      <c r="I30" s="155"/>
    </row>
    <row r="31" spans="1:9" ht="36" customHeight="1">
      <c r="A31" s="203">
        <v>15</v>
      </c>
      <c r="B31" s="204" t="s">
        <v>316</v>
      </c>
      <c r="C31" s="206">
        <v>1978.47928</v>
      </c>
      <c r="D31" s="206">
        <v>12489.459000000001</v>
      </c>
      <c r="E31" s="207">
        <v>531.26559505844307</v>
      </c>
      <c r="F31" s="207">
        <v>0.12071757875231152</v>
      </c>
      <c r="G31" s="207">
        <v>0.45712676548164738</v>
      </c>
      <c r="H31" s="155"/>
      <c r="I31" s="155"/>
    </row>
    <row r="32" spans="1:9" ht="14.25">
      <c r="A32" s="115"/>
      <c r="B32" s="216" t="s">
        <v>10</v>
      </c>
      <c r="C32" s="193">
        <v>1638932.2089200001</v>
      </c>
      <c r="D32" s="193">
        <v>2732165.3298599999</v>
      </c>
      <c r="E32" s="180">
        <v>66.703986595052811</v>
      </c>
      <c r="F32" s="180">
        <v>100</v>
      </c>
      <c r="G32" s="181">
        <v>100</v>
      </c>
      <c r="H32" s="155"/>
      <c r="I32" s="155"/>
    </row>
    <row r="33" spans="1:9">
      <c r="A33" s="116"/>
      <c r="B33" s="116"/>
      <c r="C33" s="317"/>
      <c r="D33" s="317"/>
      <c r="E33" s="117"/>
      <c r="F33" s="117"/>
      <c r="G33" s="117"/>
      <c r="H33" s="155"/>
      <c r="I33" s="155"/>
    </row>
    <row r="34" spans="1:9">
      <c r="C34" s="111"/>
      <c r="D34" s="111"/>
      <c r="H34" s="155"/>
      <c r="I34" s="155"/>
    </row>
    <row r="35" spans="1:9">
      <c r="H35" s="155"/>
      <c r="I35" s="155"/>
    </row>
    <row r="36" spans="1:9" ht="19.5" customHeight="1">
      <c r="A36" s="584"/>
      <c r="B36" s="584"/>
      <c r="C36" s="584"/>
      <c r="D36" s="584"/>
      <c r="E36" s="584"/>
      <c r="F36" s="584"/>
      <c r="G36" s="584"/>
      <c r="H36" s="155"/>
      <c r="I36" s="155"/>
    </row>
    <row r="37" spans="1:9" ht="21" customHeight="1">
      <c r="A37" s="585"/>
      <c r="B37" s="585"/>
      <c r="C37" s="585"/>
      <c r="D37" s="585"/>
      <c r="E37" s="585"/>
      <c r="F37" s="585"/>
      <c r="G37" s="585"/>
      <c r="H37" s="155"/>
      <c r="I37" s="155"/>
    </row>
    <row r="38" spans="1:9">
      <c r="D38" s="445"/>
      <c r="H38" s="155"/>
      <c r="I38" s="155"/>
    </row>
    <row r="39" spans="1:9">
      <c r="H39" s="155"/>
      <c r="I39" s="155"/>
    </row>
    <row r="40" spans="1:9">
      <c r="A40" s="453"/>
      <c r="H40" s="155"/>
      <c r="I40" s="155"/>
    </row>
    <row r="41" spans="1:9">
      <c r="H41" s="155"/>
      <c r="I41" s="155"/>
    </row>
    <row r="42" spans="1:9">
      <c r="H42" s="155"/>
      <c r="I42" s="155"/>
    </row>
    <row r="43" spans="1:9">
      <c r="H43" s="155"/>
      <c r="I43" s="155"/>
    </row>
    <row r="44" spans="1:9">
      <c r="H44" s="155"/>
      <c r="I44" s="155"/>
    </row>
    <row r="45" spans="1:9">
      <c r="H45" s="155"/>
      <c r="I45" s="155"/>
    </row>
    <row r="46" spans="1:9">
      <c r="H46" s="155"/>
      <c r="I46" s="155"/>
    </row>
    <row r="47" spans="1:9">
      <c r="H47" s="155"/>
      <c r="I47" s="155"/>
    </row>
    <row r="48" spans="1:9">
      <c r="H48" s="155"/>
      <c r="I48" s="155"/>
    </row>
    <row r="49" spans="8:9">
      <c r="H49" s="155"/>
      <c r="I49" s="155"/>
    </row>
    <row r="50" spans="8:9">
      <c r="H50" s="155"/>
      <c r="I50" s="155"/>
    </row>
    <row r="51" spans="8:9">
      <c r="H51" s="155"/>
      <c r="I51" s="155"/>
    </row>
    <row r="52" spans="8:9">
      <c r="H52" s="155"/>
      <c r="I52" s="155"/>
    </row>
    <row r="53" spans="8:9">
      <c r="H53" s="155"/>
      <c r="I53" s="155"/>
    </row>
    <row r="54" spans="8:9">
      <c r="H54" s="155"/>
      <c r="I54" s="155"/>
    </row>
    <row r="55" spans="8:9">
      <c r="H55" s="155"/>
      <c r="I55" s="155"/>
    </row>
    <row r="56" spans="8:9">
      <c r="H56" s="155"/>
      <c r="I56" s="155"/>
    </row>
    <row r="57" spans="8:9">
      <c r="H57" s="155"/>
      <c r="I57" s="155"/>
    </row>
    <row r="58" spans="8:9">
      <c r="H58" s="155"/>
      <c r="I58" s="155"/>
    </row>
  </sheetData>
  <sheetProtection formatCells="0" formatColumns="0" formatRows="0" insertColumns="0" insertRows="0" insertHyperlinks="0" deleteColumns="0" deleteRows="0" sort="0" autoFilter="0" pivotTables="0"/>
  <mergeCells count="11">
    <mergeCell ref="F9:G9"/>
    <mergeCell ref="A36:G36"/>
    <mergeCell ref="A37:G37"/>
    <mergeCell ref="A3:G3"/>
    <mergeCell ref="A4:G4"/>
    <mergeCell ref="F11:G11"/>
    <mergeCell ref="A13:G13"/>
    <mergeCell ref="C10:D10"/>
    <mergeCell ref="F10:G10"/>
    <mergeCell ref="C9:D9"/>
    <mergeCell ref="F8:G8"/>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election activeCell="I40" sqref="I40"/>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65" t="s">
        <v>123</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66" t="s">
        <v>253</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68" t="s">
        <v>13</v>
      </c>
      <c r="F5" s="569"/>
    </row>
    <row r="6" spans="1:63" ht="12" customHeight="1">
      <c r="A6" s="129" t="s">
        <v>11</v>
      </c>
      <c r="B6" s="568" t="s">
        <v>122</v>
      </c>
      <c r="C6" s="569"/>
      <c r="D6" s="98" t="s">
        <v>15</v>
      </c>
      <c r="E6" s="568" t="s">
        <v>15</v>
      </c>
      <c r="F6" s="569"/>
    </row>
    <row r="7" spans="1:63" ht="12" customHeight="1">
      <c r="A7" s="132" t="s">
        <v>250</v>
      </c>
      <c r="B7" s="571" t="s">
        <v>394</v>
      </c>
      <c r="C7" s="572"/>
      <c r="D7" s="105" t="s">
        <v>56</v>
      </c>
      <c r="E7" s="571" t="s">
        <v>19</v>
      </c>
      <c r="F7" s="572"/>
    </row>
    <row r="8" spans="1:63" ht="12" customHeight="1">
      <c r="A8" s="133"/>
      <c r="B8" s="99"/>
      <c r="C8" s="100"/>
      <c r="D8" s="105" t="s">
        <v>20</v>
      </c>
      <c r="E8" s="571" t="s">
        <v>20</v>
      </c>
      <c r="F8" s="572"/>
    </row>
    <row r="9" spans="1:63" ht="17.25" customHeight="1" thickBot="1">
      <c r="A9" s="503" t="s">
        <v>535</v>
      </c>
      <c r="B9" s="516">
        <v>2019</v>
      </c>
      <c r="C9" s="516">
        <v>2020</v>
      </c>
      <c r="D9" s="516" t="s">
        <v>533</v>
      </c>
      <c r="E9" s="516">
        <v>2019</v>
      </c>
      <c r="F9" s="516">
        <v>2020</v>
      </c>
    </row>
    <row r="10" spans="1:63" ht="15.75" thickBot="1">
      <c r="A10" s="570" t="s">
        <v>192</v>
      </c>
      <c r="B10" s="570"/>
      <c r="C10" s="570"/>
      <c r="D10" s="570"/>
      <c r="E10" s="570"/>
      <c r="F10" s="570"/>
    </row>
    <row r="11" spans="1:63" ht="12.75">
      <c r="A11" s="455" t="s">
        <v>25</v>
      </c>
      <c r="B11" s="205">
        <v>492417.05344999995</v>
      </c>
      <c r="C11" s="205">
        <v>343535.97507000004</v>
      </c>
      <c r="D11" s="218">
        <v>-30.234752703404755</v>
      </c>
      <c r="E11" s="348">
        <v>10.079153167663202</v>
      </c>
      <c r="F11" s="348">
        <v>7.8117595308055749</v>
      </c>
    </row>
    <row r="12" spans="1:63" ht="12.75">
      <c r="A12" s="456" t="s">
        <v>26</v>
      </c>
      <c r="B12" s="189"/>
      <c r="C12" s="189"/>
      <c r="D12" s="211"/>
      <c r="E12" s="227"/>
      <c r="F12" s="227"/>
    </row>
    <row r="13" spans="1:63" ht="12.75">
      <c r="A13" s="457" t="s">
        <v>27</v>
      </c>
      <c r="B13" s="228">
        <v>3138929.3069499996</v>
      </c>
      <c r="C13" s="228">
        <v>2647123.5192</v>
      </c>
      <c r="D13" s="229">
        <v>-15.667947241152502</v>
      </c>
      <c r="E13" s="230">
        <v>64.249905736516993</v>
      </c>
      <c r="F13" s="230">
        <v>60.19367367891131</v>
      </c>
    </row>
    <row r="14" spans="1:63" ht="12.75">
      <c r="A14" s="458" t="s">
        <v>28</v>
      </c>
      <c r="B14" s="231"/>
      <c r="C14" s="231"/>
      <c r="D14" s="232"/>
      <c r="E14" s="233"/>
      <c r="F14" s="233"/>
    </row>
    <row r="15" spans="1:63" ht="12.75">
      <c r="A15" s="457" t="s">
        <v>386</v>
      </c>
      <c r="B15" s="228">
        <v>258791.06592999998</v>
      </c>
      <c r="C15" s="228">
        <v>239007.73593999998</v>
      </c>
      <c r="D15" s="229">
        <v>-7.644518143973011</v>
      </c>
      <c r="E15" s="230">
        <v>5.2971252186661975</v>
      </c>
      <c r="F15" s="230">
        <v>5.4348629973472677</v>
      </c>
    </row>
    <row r="16" spans="1:63" ht="12.75">
      <c r="A16" s="458" t="s">
        <v>29</v>
      </c>
      <c r="B16" s="231"/>
      <c r="C16" s="231"/>
      <c r="D16" s="232"/>
      <c r="E16" s="233"/>
      <c r="F16" s="233"/>
    </row>
    <row r="17" spans="1:6" ht="12.75">
      <c r="A17" s="457" t="s">
        <v>238</v>
      </c>
      <c r="B17" s="228">
        <v>209094.79044999997</v>
      </c>
      <c r="C17" s="228">
        <v>17365.231890000003</v>
      </c>
      <c r="D17" s="229">
        <v>-91.69504326117945</v>
      </c>
      <c r="E17" s="230">
        <v>4.2799054271989911</v>
      </c>
      <c r="F17" s="230">
        <v>0.39487280973620104</v>
      </c>
    </row>
    <row r="18" spans="1:6" ht="12.75">
      <c r="A18" s="458" t="s">
        <v>239</v>
      </c>
      <c r="B18" s="412"/>
      <c r="C18" s="412"/>
      <c r="D18" s="232"/>
      <c r="E18" s="233"/>
      <c r="F18" s="233"/>
    </row>
    <row r="19" spans="1:6" ht="12.75">
      <c r="A19" s="457" t="s">
        <v>30</v>
      </c>
      <c r="B19" s="239">
        <v>573462.86874999991</v>
      </c>
      <c r="C19" s="239">
        <v>750403.47540999996</v>
      </c>
      <c r="D19" s="229">
        <v>30.854762583963733</v>
      </c>
      <c r="E19" s="230">
        <v>11.738058317847621</v>
      </c>
      <c r="F19" s="230">
        <v>17.063632126997</v>
      </c>
    </row>
    <row r="20" spans="1:6" ht="12.75">
      <c r="A20" s="458" t="s">
        <v>31</v>
      </c>
      <c r="B20" s="412"/>
      <c r="C20" s="412"/>
      <c r="D20" s="232"/>
      <c r="E20" s="233"/>
      <c r="F20" s="233"/>
    </row>
    <row r="21" spans="1:6" ht="12.75">
      <c r="A21" s="457" t="s">
        <v>32</v>
      </c>
      <c r="B21" s="239">
        <v>128394.28103</v>
      </c>
      <c r="C21" s="239">
        <v>322453.40827999997</v>
      </c>
      <c r="D21" s="229">
        <v>151.14312389401289</v>
      </c>
      <c r="E21" s="230">
        <v>2.6280682508587558</v>
      </c>
      <c r="F21" s="230">
        <v>7.3323572148703358</v>
      </c>
    </row>
    <row r="22" spans="1:6" ht="12.75">
      <c r="A22" s="458" t="s">
        <v>33</v>
      </c>
      <c r="B22" s="231"/>
      <c r="C22" s="231"/>
      <c r="D22" s="232"/>
      <c r="E22" s="233"/>
      <c r="F22" s="233"/>
    </row>
    <row r="23" spans="1:6" ht="12.75">
      <c r="A23" s="457" t="s">
        <v>34</v>
      </c>
      <c r="B23" s="228">
        <v>84410.885880000016</v>
      </c>
      <c r="C23" s="228">
        <v>77787.947209999998</v>
      </c>
      <c r="D23" s="229">
        <v>-7.8460717488681553</v>
      </c>
      <c r="E23" s="230">
        <v>1.7277838812482322</v>
      </c>
      <c r="F23" s="230">
        <v>1.7688416413323214</v>
      </c>
    </row>
    <row r="24" spans="1:6" ht="12.75">
      <c r="A24" s="456" t="s">
        <v>35</v>
      </c>
      <c r="B24" s="231"/>
      <c r="C24" s="231"/>
      <c r="D24" s="232"/>
      <c r="E24" s="232"/>
      <c r="F24" s="233"/>
    </row>
    <row r="25" spans="1:6" ht="14.25">
      <c r="A25" s="223" t="s">
        <v>10</v>
      </c>
      <c r="B25" s="141">
        <v>4885500.25244</v>
      </c>
      <c r="C25" s="141">
        <v>4397677.2929999996</v>
      </c>
      <c r="D25" s="142">
        <v>-9.9851178842200188</v>
      </c>
      <c r="E25" s="143">
        <v>100</v>
      </c>
      <c r="F25" s="143">
        <v>100</v>
      </c>
    </row>
    <row r="26" spans="1:6">
      <c r="A26" s="116"/>
      <c r="B26" s="354"/>
      <c r="C26" s="354"/>
      <c r="D26" s="117"/>
      <c r="E26" s="117"/>
      <c r="F26" s="117"/>
    </row>
    <row r="27" spans="1:6" ht="15">
      <c r="A27" s="586" t="s">
        <v>233</v>
      </c>
      <c r="B27" s="587"/>
      <c r="C27" s="587"/>
      <c r="D27" s="587"/>
      <c r="E27" s="587"/>
      <c r="F27" s="587"/>
    </row>
    <row r="28" spans="1:6" ht="15">
      <c r="A28" s="224"/>
      <c r="B28" s="225"/>
      <c r="C28" s="225"/>
      <c r="D28" s="226"/>
      <c r="E28" s="226"/>
      <c r="F28" s="226"/>
    </row>
    <row r="29" spans="1:6" ht="14.25">
      <c r="A29" s="162">
        <v>2019</v>
      </c>
      <c r="B29" s="162"/>
      <c r="D29" s="577">
        <v>2020</v>
      </c>
      <c r="E29" s="577"/>
      <c r="F29" s="161"/>
    </row>
    <row r="30" spans="1:6" ht="15">
      <c r="A30" s="382"/>
      <c r="B30" s="225"/>
      <c r="C30" s="225"/>
      <c r="D30" s="226"/>
      <c r="E30" s="226"/>
      <c r="F30" s="226"/>
    </row>
    <row r="31" spans="1:6" ht="15">
      <c r="A31" s="117"/>
      <c r="B31" s="225"/>
      <c r="C31" s="225"/>
      <c r="D31" s="226"/>
      <c r="E31" s="226"/>
      <c r="F31" s="226"/>
    </row>
    <row r="32" spans="1:6" ht="15">
      <c r="A32" s="224"/>
      <c r="B32" s="225"/>
      <c r="C32" s="225"/>
      <c r="D32" s="226"/>
      <c r="E32" s="226"/>
      <c r="F32" s="226"/>
    </row>
    <row r="33" spans="1:6" ht="15">
      <c r="A33" s="117"/>
      <c r="B33" s="225"/>
      <c r="C33" s="225"/>
      <c r="D33" s="226"/>
      <c r="E33" s="226"/>
      <c r="F33" s="226"/>
    </row>
    <row r="34" spans="1:6" ht="15">
      <c r="A34" s="224"/>
      <c r="B34" s="225"/>
      <c r="C34" s="225"/>
      <c r="D34" s="226"/>
      <c r="E34" s="226"/>
      <c r="F34" s="226"/>
    </row>
    <row r="35" spans="1:6" ht="15">
      <c r="A35" s="117"/>
      <c r="B35" s="225"/>
      <c r="C35" s="225"/>
      <c r="D35" s="226"/>
      <c r="E35" s="226"/>
      <c r="F35" s="226"/>
    </row>
    <row r="36" spans="1:6" ht="15">
      <c r="A36" s="224"/>
      <c r="B36" s="225"/>
      <c r="C36" s="225"/>
      <c r="D36" s="226"/>
      <c r="E36" s="226"/>
      <c r="F36" s="226"/>
    </row>
    <row r="37" spans="1:6" ht="15">
      <c r="A37" s="117"/>
      <c r="B37" s="225"/>
      <c r="C37" s="225"/>
      <c r="D37" s="226"/>
      <c r="E37" s="226"/>
      <c r="F37" s="226"/>
    </row>
    <row r="38" spans="1:6" ht="15">
      <c r="A38" s="224"/>
      <c r="B38" s="225"/>
      <c r="C38" s="225"/>
      <c r="D38" s="226"/>
      <c r="E38" s="226"/>
      <c r="F38" s="226"/>
    </row>
    <row r="39" spans="1:6" ht="15">
      <c r="A39" s="117"/>
      <c r="B39" s="225"/>
      <c r="C39" s="225"/>
      <c r="D39" s="226"/>
      <c r="E39" s="226"/>
      <c r="F39" s="226"/>
    </row>
    <row r="40" spans="1:6" ht="15">
      <c r="A40" s="328"/>
      <c r="B40" s="225"/>
      <c r="C40" s="225"/>
      <c r="D40" s="226"/>
      <c r="E40" s="226"/>
      <c r="F40" s="226"/>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A22" sqref="A22:F22"/>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65" t="s">
        <v>64</v>
      </c>
      <c r="B3" s="565"/>
      <c r="C3" s="565"/>
      <c r="D3" s="565"/>
      <c r="E3" s="565"/>
      <c r="F3" s="565"/>
    </row>
    <row r="4" spans="1:6" ht="15.75">
      <c r="A4" s="566" t="s">
        <v>151</v>
      </c>
      <c r="B4" s="566"/>
      <c r="C4" s="566"/>
      <c r="D4" s="566"/>
      <c r="E4" s="566"/>
      <c r="F4" s="566"/>
    </row>
    <row r="6" spans="1:6">
      <c r="A6" s="131"/>
      <c r="B6" s="406"/>
      <c r="C6" s="100"/>
      <c r="D6" s="98" t="s">
        <v>55</v>
      </c>
      <c r="E6" s="568" t="s">
        <v>13</v>
      </c>
      <c r="F6" s="569"/>
    </row>
    <row r="7" spans="1:6" ht="14.25">
      <c r="A7" s="129" t="s">
        <v>11</v>
      </c>
      <c r="B7" s="568" t="s">
        <v>122</v>
      </c>
      <c r="C7" s="569"/>
      <c r="D7" s="98" t="s">
        <v>15</v>
      </c>
      <c r="E7" s="568" t="s">
        <v>15</v>
      </c>
      <c r="F7" s="569"/>
    </row>
    <row r="8" spans="1:6" ht="15">
      <c r="A8" s="132" t="s">
        <v>250</v>
      </c>
      <c r="B8" s="571" t="s">
        <v>394</v>
      </c>
      <c r="C8" s="572"/>
      <c r="D8" s="105" t="s">
        <v>56</v>
      </c>
      <c r="E8" s="571" t="s">
        <v>19</v>
      </c>
      <c r="F8" s="572"/>
    </row>
    <row r="9" spans="1:6">
      <c r="A9" s="133"/>
      <c r="B9" s="99"/>
      <c r="C9" s="100"/>
      <c r="D9" s="105" t="s">
        <v>20</v>
      </c>
      <c r="E9" s="571" t="s">
        <v>20</v>
      </c>
      <c r="F9" s="572"/>
    </row>
    <row r="10" spans="1:6" ht="15.75" customHeight="1" thickBot="1">
      <c r="A10" s="503" t="s">
        <v>535</v>
      </c>
      <c r="B10" s="516">
        <v>2019</v>
      </c>
      <c r="C10" s="516">
        <v>2020</v>
      </c>
      <c r="D10" s="516" t="s">
        <v>533</v>
      </c>
      <c r="E10" s="516">
        <v>2019</v>
      </c>
      <c r="F10" s="516">
        <v>2020</v>
      </c>
    </row>
    <row r="11" spans="1:6" ht="15.75" thickBot="1">
      <c r="A11" s="570" t="s">
        <v>194</v>
      </c>
      <c r="B11" s="570"/>
      <c r="C11" s="570"/>
      <c r="D11" s="570"/>
      <c r="E11" s="570"/>
      <c r="F11" s="570"/>
    </row>
    <row r="12" spans="1:6" ht="12" customHeight="1">
      <c r="A12" s="455" t="s">
        <v>25</v>
      </c>
      <c r="B12" s="205">
        <v>156158.32104000001</v>
      </c>
      <c r="C12" s="205">
        <v>161262.33967000002</v>
      </c>
      <c r="D12" s="218">
        <v>3.2684896943100616</v>
      </c>
      <c r="E12" s="349">
        <v>9.5280524838121892</v>
      </c>
      <c r="F12" s="348">
        <v>5.902363883603754</v>
      </c>
    </row>
    <row r="13" spans="1:6" ht="12" customHeight="1">
      <c r="A13" s="456" t="s">
        <v>26</v>
      </c>
      <c r="B13" s="189"/>
      <c r="C13" s="189"/>
      <c r="D13" s="211"/>
      <c r="E13" s="350"/>
      <c r="F13" s="227"/>
    </row>
    <row r="14" spans="1:6" ht="12" customHeight="1">
      <c r="A14" s="457" t="s">
        <v>27</v>
      </c>
      <c r="B14" s="228">
        <v>870459.53082999995</v>
      </c>
      <c r="C14" s="228">
        <v>689450.68498999998</v>
      </c>
      <c r="D14" s="229">
        <v>-20.794630816139669</v>
      </c>
      <c r="E14" s="351">
        <v>53.111381062161378</v>
      </c>
      <c r="F14" s="230">
        <v>25.234588751088811</v>
      </c>
    </row>
    <row r="15" spans="1:6" ht="12" customHeight="1">
      <c r="A15" s="458" t="s">
        <v>28</v>
      </c>
      <c r="B15" s="231"/>
      <c r="C15" s="231"/>
      <c r="D15" s="232"/>
      <c r="E15" s="352"/>
      <c r="F15" s="233"/>
    </row>
    <row r="16" spans="1:6" ht="12" customHeight="1">
      <c r="A16" s="457" t="s">
        <v>386</v>
      </c>
      <c r="B16" s="228">
        <v>176782.84953000001</v>
      </c>
      <c r="C16" s="228">
        <v>180378.59972999999</v>
      </c>
      <c r="D16" s="229">
        <v>2.0339926692887644</v>
      </c>
      <c r="E16" s="351">
        <v>10.786465026914922</v>
      </c>
      <c r="F16" s="230">
        <v>6.6020382353377869</v>
      </c>
    </row>
    <row r="17" spans="1:6" ht="12" customHeight="1">
      <c r="A17" s="458" t="s">
        <v>29</v>
      </c>
      <c r="B17" s="231"/>
      <c r="C17" s="231"/>
      <c r="D17" s="232"/>
      <c r="E17" s="352"/>
      <c r="F17" s="233"/>
    </row>
    <row r="18" spans="1:6" ht="12" customHeight="1">
      <c r="A18" s="457" t="s">
        <v>238</v>
      </c>
      <c r="B18" s="228">
        <v>7861.0934999999999</v>
      </c>
      <c r="C18" s="228">
        <v>964.54072999999994</v>
      </c>
      <c r="D18" s="229">
        <v>-87.730196441500155</v>
      </c>
      <c r="E18" s="351">
        <v>0.4796472640671447</v>
      </c>
      <c r="F18" s="230">
        <v>3.5303161176173201E-2</v>
      </c>
    </row>
    <row r="19" spans="1:6" ht="13.5" customHeight="1">
      <c r="A19" s="458" t="s">
        <v>239</v>
      </c>
      <c r="B19" s="412"/>
      <c r="C19" s="412"/>
      <c r="D19" s="232"/>
      <c r="E19" s="352"/>
      <c r="F19" s="233"/>
    </row>
    <row r="20" spans="1:6" ht="12.75" customHeight="1">
      <c r="A20" s="457" t="s">
        <v>30</v>
      </c>
      <c r="B20" s="239">
        <v>420921.22197999997</v>
      </c>
      <c r="C20" s="239">
        <v>1683757.7287300001</v>
      </c>
      <c r="D20" s="229">
        <v>300.01730509325648</v>
      </c>
      <c r="E20" s="351">
        <v>25.682649940559326</v>
      </c>
      <c r="F20" s="230">
        <v>61.627226959075657</v>
      </c>
    </row>
    <row r="21" spans="1:6" ht="15" customHeight="1">
      <c r="A21" s="458" t="s">
        <v>31</v>
      </c>
      <c r="B21" s="412"/>
      <c r="C21" s="412"/>
      <c r="D21" s="232"/>
      <c r="E21" s="352"/>
      <c r="F21" s="233"/>
    </row>
    <row r="22" spans="1:6">
      <c r="A22" s="457" t="s">
        <v>32</v>
      </c>
      <c r="B22" s="239">
        <v>4771.2127599999994</v>
      </c>
      <c r="C22" s="239">
        <v>3861.9770099999996</v>
      </c>
      <c r="D22" s="229">
        <v>-19.056701005301633</v>
      </c>
      <c r="E22" s="351">
        <v>0.29111715140091521</v>
      </c>
      <c r="F22" s="230">
        <v>0.14135224423618217</v>
      </c>
    </row>
    <row r="23" spans="1:6">
      <c r="A23" s="458" t="s">
        <v>33</v>
      </c>
      <c r="B23" s="231"/>
      <c r="C23" s="231"/>
      <c r="D23" s="232"/>
      <c r="E23" s="352"/>
      <c r="F23" s="233"/>
    </row>
    <row r="24" spans="1:6">
      <c r="A24" s="457" t="s">
        <v>34</v>
      </c>
      <c r="B24" s="239">
        <v>1978.47928</v>
      </c>
      <c r="C24" s="239">
        <v>12489.459000000001</v>
      </c>
      <c r="D24" s="229">
        <v>531.26559505844307</v>
      </c>
      <c r="E24" s="351">
        <v>0.12071757875231155</v>
      </c>
      <c r="F24" s="230">
        <v>0.45712676548164738</v>
      </c>
    </row>
    <row r="25" spans="1:6">
      <c r="A25" s="459" t="s">
        <v>35</v>
      </c>
      <c r="B25" s="231"/>
      <c r="C25" s="231"/>
      <c r="D25" s="232"/>
      <c r="E25" s="238"/>
      <c r="F25" s="232"/>
    </row>
    <row r="26" spans="1:6" ht="14.25">
      <c r="A26" s="223" t="s">
        <v>10</v>
      </c>
      <c r="B26" s="141">
        <v>1638932.2089199999</v>
      </c>
      <c r="C26" s="141">
        <v>2732165.3298599999</v>
      </c>
      <c r="D26" s="335">
        <v>66.703986595052839</v>
      </c>
      <c r="E26" s="143">
        <v>100.00003050766817</v>
      </c>
      <c r="F26" s="143">
        <v>100.00000000000001</v>
      </c>
    </row>
    <row r="27" spans="1:6">
      <c r="B27" s="185"/>
      <c r="C27" s="185"/>
    </row>
    <row r="28" spans="1:6" ht="15.75" customHeight="1">
      <c r="A28" s="186" t="s">
        <v>232</v>
      </c>
      <c r="B28" s="234"/>
    </row>
    <row r="29" spans="1:6" s="96" customFormat="1" ht="14.25">
      <c r="A29" s="438">
        <v>2019</v>
      </c>
      <c r="B29" s="438"/>
      <c r="D29" s="577">
        <v>2020</v>
      </c>
      <c r="E29" s="577"/>
      <c r="F29" s="161"/>
    </row>
    <row r="30" spans="1:6">
      <c r="A30" s="106"/>
    </row>
    <row r="40" spans="1:1">
      <c r="A40" s="453"/>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B45"/>
  <sheetViews>
    <sheetView zoomScaleNormal="100" workbookViewId="0">
      <selection activeCell="A22" sqref="A22:F22"/>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54" s="93" customFormat="1" ht="15.75" customHeight="1">
      <c r="A3" s="565" t="s">
        <v>107</v>
      </c>
      <c r="B3" s="565"/>
      <c r="C3" s="565"/>
      <c r="D3" s="565"/>
      <c r="E3" s="565"/>
      <c r="F3" s="565"/>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s="93" customFormat="1" ht="15.75" customHeight="1">
      <c r="A4" s="566" t="s">
        <v>217</v>
      </c>
      <c r="B4" s="566"/>
      <c r="C4" s="566"/>
      <c r="D4" s="566"/>
      <c r="E4" s="566"/>
      <c r="F4" s="566"/>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row>
    <row r="5" spans="1:54">
      <c r="A5" s="97"/>
      <c r="B5" s="95"/>
      <c r="C5" s="95"/>
      <c r="D5" s="95"/>
      <c r="E5" s="95"/>
      <c r="F5" s="95"/>
    </row>
    <row r="6" spans="1:54" ht="12" customHeight="1">
      <c r="A6" s="131"/>
      <c r="B6" s="130"/>
      <c r="C6" s="192"/>
      <c r="D6" s="131" t="s">
        <v>55</v>
      </c>
      <c r="E6" s="568" t="s">
        <v>13</v>
      </c>
      <c r="F6" s="569"/>
    </row>
    <row r="7" spans="1:54" ht="12.75" customHeight="1">
      <c r="A7" s="129" t="s">
        <v>11</v>
      </c>
      <c r="B7" s="580" t="s">
        <v>50</v>
      </c>
      <c r="C7" s="581"/>
      <c r="D7" s="131" t="s">
        <v>15</v>
      </c>
      <c r="E7" s="568" t="s">
        <v>15</v>
      </c>
      <c r="F7" s="569"/>
    </row>
    <row r="8" spans="1:54" ht="13.5" customHeight="1">
      <c r="A8" s="132" t="s">
        <v>250</v>
      </c>
      <c r="B8" s="582" t="s">
        <v>51</v>
      </c>
      <c r="C8" s="583"/>
      <c r="D8" s="133" t="s">
        <v>56</v>
      </c>
      <c r="E8" s="571" t="s">
        <v>19</v>
      </c>
      <c r="F8" s="572"/>
    </row>
    <row r="9" spans="1:54" ht="12" customHeight="1">
      <c r="A9" s="133"/>
      <c r="B9" s="130"/>
      <c r="C9" s="192"/>
      <c r="D9" s="133" t="s">
        <v>20</v>
      </c>
      <c r="E9" s="571" t="s">
        <v>20</v>
      </c>
      <c r="F9" s="572"/>
    </row>
    <row r="10" spans="1:54" ht="16.5" customHeight="1" thickBot="1">
      <c r="A10" s="503" t="s">
        <v>535</v>
      </c>
      <c r="B10" s="516">
        <v>2019</v>
      </c>
      <c r="C10" s="516">
        <v>2020</v>
      </c>
      <c r="D10" s="516" t="s">
        <v>533</v>
      </c>
      <c r="E10" s="516">
        <v>2019</v>
      </c>
      <c r="F10" s="516">
        <v>2020</v>
      </c>
    </row>
    <row r="11" spans="1:54" ht="15.75" thickBot="1">
      <c r="A11" s="570" t="s">
        <v>197</v>
      </c>
      <c r="B11" s="570" t="s">
        <v>23</v>
      </c>
      <c r="C11" s="570"/>
      <c r="D11" s="570"/>
      <c r="E11" s="570"/>
      <c r="F11" s="570"/>
    </row>
    <row r="12" spans="1:54" ht="12.75">
      <c r="A12" s="220" t="s">
        <v>25</v>
      </c>
      <c r="B12" s="217">
        <v>106287</v>
      </c>
      <c r="C12" s="217">
        <v>60702</v>
      </c>
      <c r="D12" s="218">
        <v>-42.888594089587627</v>
      </c>
      <c r="E12" s="218">
        <v>31.259687129609748</v>
      </c>
      <c r="F12" s="235">
        <v>23.632328895117961</v>
      </c>
    </row>
    <row r="13" spans="1:54" ht="12.75">
      <c r="A13" s="117" t="s">
        <v>26</v>
      </c>
      <c r="B13" s="189"/>
      <c r="C13" s="189"/>
      <c r="D13" s="211"/>
      <c r="E13" s="211"/>
      <c r="F13" s="236"/>
    </row>
    <row r="14" spans="1:54" ht="12.75">
      <c r="A14" s="221" t="s">
        <v>27</v>
      </c>
      <c r="B14" s="228">
        <v>196848</v>
      </c>
      <c r="C14" s="228">
        <v>159277</v>
      </c>
      <c r="D14" s="229">
        <v>-19.086300089409093</v>
      </c>
      <c r="E14" s="229">
        <v>57.894256984291779</v>
      </c>
      <c r="F14" s="237">
        <v>62.009265747878217</v>
      </c>
    </row>
    <row r="15" spans="1:54" ht="12.75">
      <c r="A15" s="222" t="s">
        <v>28</v>
      </c>
      <c r="B15" s="231"/>
      <c r="C15" s="231"/>
      <c r="D15" s="232"/>
      <c r="E15" s="232"/>
      <c r="F15" s="238"/>
    </row>
    <row r="16" spans="1:54" ht="12.75">
      <c r="A16" s="221" t="s">
        <v>386</v>
      </c>
      <c r="B16" s="228">
        <v>14792</v>
      </c>
      <c r="C16" s="228">
        <v>13579</v>
      </c>
      <c r="D16" s="229">
        <v>-8.2003785830178426</v>
      </c>
      <c r="E16" s="229">
        <v>4.350421895633402</v>
      </c>
      <c r="F16" s="237">
        <v>5.2865374133769372</v>
      </c>
    </row>
    <row r="17" spans="1:6" ht="12.75">
      <c r="A17" s="222" t="s">
        <v>29</v>
      </c>
      <c r="B17" s="231"/>
      <c r="C17" s="231"/>
      <c r="D17" s="232"/>
      <c r="E17" s="232"/>
      <c r="F17" s="238"/>
    </row>
    <row r="18" spans="1:6" ht="12.75">
      <c r="A18" s="221" t="s">
        <v>238</v>
      </c>
      <c r="B18" s="228">
        <v>661</v>
      </c>
      <c r="C18" s="228">
        <v>563</v>
      </c>
      <c r="D18" s="229">
        <v>-14.826021180030258</v>
      </c>
      <c r="E18" s="229">
        <v>0.19440433159908593</v>
      </c>
      <c r="F18" s="237">
        <v>0.21918554854784708</v>
      </c>
    </row>
    <row r="19" spans="1:6" ht="12" customHeight="1">
      <c r="A19" s="222" t="s">
        <v>239</v>
      </c>
      <c r="B19" s="231"/>
      <c r="C19" s="231"/>
      <c r="D19" s="232"/>
      <c r="E19" s="232"/>
      <c r="F19" s="238"/>
    </row>
    <row r="20" spans="1:6" ht="12.75">
      <c r="A20" s="221" t="s">
        <v>30</v>
      </c>
      <c r="B20" s="239">
        <v>14108</v>
      </c>
      <c r="C20" s="228">
        <v>14553</v>
      </c>
      <c r="D20" s="229">
        <v>3.1542387297986973</v>
      </c>
      <c r="E20" s="229">
        <v>4.1492531167925932</v>
      </c>
      <c r="F20" s="237">
        <v>5.66573230553609</v>
      </c>
    </row>
    <row r="21" spans="1:6" ht="12" customHeight="1">
      <c r="A21" s="222" t="s">
        <v>31</v>
      </c>
      <c r="B21" s="231"/>
      <c r="C21" s="231"/>
      <c r="D21" s="232"/>
      <c r="E21" s="232"/>
      <c r="F21" s="238"/>
    </row>
    <row r="22" spans="1:6" ht="12.75">
      <c r="A22" s="221" t="s">
        <v>32</v>
      </c>
      <c r="B22" s="228">
        <v>1797</v>
      </c>
      <c r="C22" s="228">
        <v>3396</v>
      </c>
      <c r="D22" s="229">
        <v>88.981636060100172</v>
      </c>
      <c r="E22" s="229">
        <v>0.52850920405984481</v>
      </c>
      <c r="F22" s="237">
        <v>1.3221209997664096</v>
      </c>
    </row>
    <row r="23" spans="1:6" ht="12.75">
      <c r="A23" s="222" t="s">
        <v>33</v>
      </c>
      <c r="B23" s="231"/>
      <c r="C23" s="231"/>
      <c r="D23" s="232"/>
      <c r="E23" s="232"/>
      <c r="F23" s="238"/>
    </row>
    <row r="24" spans="1:6" ht="12.75">
      <c r="A24" s="221" t="s">
        <v>34</v>
      </c>
      <c r="B24" s="228">
        <v>5520</v>
      </c>
      <c r="C24" s="228">
        <v>4790</v>
      </c>
      <c r="D24" s="229">
        <v>-13.224637681159424</v>
      </c>
      <c r="E24" s="229">
        <v>1.6234673380135467</v>
      </c>
      <c r="F24" s="237">
        <v>1.8648290897765318</v>
      </c>
    </row>
    <row r="25" spans="1:6" ht="12.75">
      <c r="A25" s="222" t="s">
        <v>35</v>
      </c>
      <c r="B25" s="231"/>
      <c r="C25" s="231"/>
      <c r="D25" s="232"/>
      <c r="E25" s="232"/>
      <c r="F25" s="238"/>
    </row>
    <row r="26" spans="1:6" ht="14.25">
      <c r="A26" s="240" t="s">
        <v>10</v>
      </c>
      <c r="B26" s="242">
        <v>340013</v>
      </c>
      <c r="C26" s="242">
        <v>256860</v>
      </c>
      <c r="D26" s="243">
        <v>-24.455829630043556</v>
      </c>
      <c r="E26" s="143">
        <v>100</v>
      </c>
      <c r="F26" s="143">
        <v>100</v>
      </c>
    </row>
    <row r="27" spans="1:6" ht="12.75" thickBot="1">
      <c r="A27" s="116"/>
      <c r="B27" s="360"/>
      <c r="C27" s="360"/>
      <c r="D27" s="117"/>
      <c r="E27" s="117"/>
      <c r="F27" s="117"/>
    </row>
    <row r="28" spans="1:6" ht="15.75" thickBot="1">
      <c r="A28" s="570" t="s">
        <v>198</v>
      </c>
      <c r="B28" s="570"/>
      <c r="C28" s="570"/>
      <c r="D28" s="570"/>
      <c r="E28" s="570"/>
      <c r="F28" s="570"/>
    </row>
    <row r="29" spans="1:6" ht="12.75">
      <c r="A29" s="220" t="s">
        <v>25</v>
      </c>
      <c r="B29" s="205">
        <v>8808</v>
      </c>
      <c r="C29" s="205">
        <v>7664</v>
      </c>
      <c r="D29" s="218">
        <v>-12.988192552225254</v>
      </c>
      <c r="E29" s="218">
        <v>60.853945004836262</v>
      </c>
      <c r="F29" s="218">
        <v>47.17468915425335</v>
      </c>
    </row>
    <row r="30" spans="1:6" ht="12.75">
      <c r="A30" s="117" t="s">
        <v>26</v>
      </c>
      <c r="B30" s="189"/>
      <c r="C30" s="189"/>
      <c r="D30" s="211"/>
      <c r="E30" s="211"/>
      <c r="F30" s="211"/>
    </row>
    <row r="31" spans="1:6" ht="12.75">
      <c r="A31" s="221" t="s">
        <v>27</v>
      </c>
      <c r="B31" s="228">
        <v>3750</v>
      </c>
      <c r="C31" s="228">
        <v>3850</v>
      </c>
      <c r="D31" s="229">
        <v>2.6666666666666616</v>
      </c>
      <c r="E31" s="229">
        <v>25.908525632168029</v>
      </c>
      <c r="F31" s="229">
        <v>23.698141080881449</v>
      </c>
    </row>
    <row r="32" spans="1:6" ht="12.75">
      <c r="A32" s="222" t="s">
        <v>28</v>
      </c>
      <c r="B32" s="231"/>
      <c r="C32" s="231"/>
      <c r="D32" s="232"/>
      <c r="E32" s="232"/>
      <c r="F32" s="232"/>
    </row>
    <row r="33" spans="1:6" ht="12.75">
      <c r="A33" s="221" t="s">
        <v>386</v>
      </c>
      <c r="B33" s="228">
        <v>1863</v>
      </c>
      <c r="C33" s="228">
        <v>1730</v>
      </c>
      <c r="D33" s="229">
        <v>-7.1390230810520645</v>
      </c>
      <c r="E33" s="229">
        <v>12.871355534061074</v>
      </c>
      <c r="F33" s="229">
        <v>10.648775083097378</v>
      </c>
    </row>
    <row r="34" spans="1:6" ht="12.75">
      <c r="A34" s="222" t="s">
        <v>29</v>
      </c>
      <c r="B34" s="231"/>
      <c r="C34" s="231"/>
      <c r="D34" s="231"/>
      <c r="E34" s="232"/>
      <c r="F34" s="232"/>
    </row>
    <row r="35" spans="1:6" ht="12.75">
      <c r="A35" s="221" t="s">
        <v>238</v>
      </c>
      <c r="B35" s="454">
        <v>3</v>
      </c>
      <c r="C35" s="454">
        <v>4</v>
      </c>
      <c r="D35" s="229">
        <v>33.333333333333329</v>
      </c>
      <c r="E35" s="229">
        <v>2.0726820505734423E-2</v>
      </c>
      <c r="F35" s="229">
        <v>2.4621445278837872E-2</v>
      </c>
    </row>
    <row r="36" spans="1:6" ht="12.75">
      <c r="A36" s="222" t="s">
        <v>239</v>
      </c>
      <c r="B36" s="231"/>
      <c r="C36" s="231"/>
      <c r="D36" s="231"/>
      <c r="E36" s="232"/>
      <c r="F36" s="232"/>
    </row>
    <row r="37" spans="1:6" ht="12.75">
      <c r="A37" s="221" t="s">
        <v>30</v>
      </c>
      <c r="B37" s="228">
        <v>39</v>
      </c>
      <c r="C37" s="228">
        <v>2984</v>
      </c>
      <c r="D37" s="229">
        <v>7551.2820512820508</v>
      </c>
      <c r="E37" s="229">
        <v>0.26944866657454747</v>
      </c>
      <c r="F37" s="229">
        <v>18.367598178013051</v>
      </c>
    </row>
    <row r="38" spans="1:6" ht="12.75">
      <c r="A38" s="222" t="s">
        <v>31</v>
      </c>
      <c r="B38" s="231"/>
      <c r="C38" s="231"/>
      <c r="D38" s="232"/>
      <c r="E38" s="232"/>
      <c r="F38" s="232"/>
    </row>
    <row r="39" spans="1:6" ht="12.75">
      <c r="A39" s="221" t="s">
        <v>32</v>
      </c>
      <c r="B39" s="228">
        <v>7</v>
      </c>
      <c r="C39" s="228">
        <v>11</v>
      </c>
      <c r="D39" s="229">
        <v>57.142857142857139</v>
      </c>
      <c r="E39" s="229">
        <v>4.8362581180046979E-2</v>
      </c>
      <c r="F39" s="229">
        <v>6.7708974516804132E-2</v>
      </c>
    </row>
    <row r="40" spans="1:6" ht="12.75">
      <c r="A40" s="222" t="s">
        <v>33</v>
      </c>
      <c r="B40" s="231"/>
      <c r="C40" s="231"/>
      <c r="D40" s="232"/>
      <c r="E40" s="232"/>
      <c r="F40" s="232"/>
    </row>
    <row r="41" spans="1:6" ht="12.75">
      <c r="A41" s="221" t="s">
        <v>34</v>
      </c>
      <c r="B41" s="228">
        <v>4</v>
      </c>
      <c r="C41" s="228">
        <v>3</v>
      </c>
      <c r="D41" s="229">
        <v>-25</v>
      </c>
      <c r="E41" s="229">
        <v>2.7635760674312559E-2</v>
      </c>
      <c r="F41" s="237">
        <v>1.8466083959128403E-2</v>
      </c>
    </row>
    <row r="42" spans="1:6" ht="12.75">
      <c r="A42" s="222" t="s">
        <v>35</v>
      </c>
      <c r="B42" s="231"/>
      <c r="C42" s="231"/>
      <c r="D42" s="232"/>
      <c r="E42" s="232"/>
      <c r="F42" s="238"/>
    </row>
    <row r="43" spans="1:6" ht="14.25">
      <c r="A43" s="223" t="s">
        <v>10</v>
      </c>
      <c r="B43" s="242">
        <v>14474</v>
      </c>
      <c r="C43" s="242">
        <v>16246</v>
      </c>
      <c r="D43" s="243">
        <v>12.242641978720471</v>
      </c>
      <c r="E43" s="143">
        <v>100</v>
      </c>
      <c r="F43" s="143">
        <v>100</v>
      </c>
    </row>
    <row r="44" spans="1:6">
      <c r="A44" s="178"/>
      <c r="B44" s="178"/>
      <c r="C44" s="391"/>
      <c r="D44" s="178"/>
      <c r="E44" s="178"/>
      <c r="F44" s="178"/>
    </row>
    <row r="45" spans="1:6">
      <c r="A45" s="178"/>
      <c r="B45" s="241"/>
      <c r="C45" s="241"/>
      <c r="D45" s="178"/>
      <c r="E45" s="178"/>
      <c r="F45" s="178"/>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5" type="noConversion"/>
  <printOptions horizontalCentered="1"/>
  <pageMargins left="0.7" right="0.7" top="0.75" bottom="0.75" header="0.3" footer="0.3"/>
  <pageSetup paperSize="9" scale="90"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AS54"/>
  <sheetViews>
    <sheetView zoomScaleNormal="100" workbookViewId="0">
      <selection activeCell="J33" sqref="J33"/>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45" s="93" customFormat="1" ht="15.75" customHeight="1">
      <c r="A2" s="565" t="s">
        <v>254</v>
      </c>
      <c r="B2" s="565"/>
      <c r="C2" s="565"/>
      <c r="D2" s="565"/>
      <c r="E2" s="565"/>
      <c r="F2" s="565"/>
      <c r="G2" s="565"/>
      <c r="H2" s="565"/>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row>
    <row r="3" spans="1:45" s="93" customFormat="1" ht="15.75" customHeight="1">
      <c r="A3" s="566" t="s">
        <v>255</v>
      </c>
      <c r="B3" s="566"/>
      <c r="C3" s="566"/>
      <c r="D3" s="566"/>
      <c r="E3" s="566"/>
      <c r="F3" s="566"/>
      <c r="G3" s="566"/>
      <c r="H3" s="566"/>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row>
    <row r="4" spans="1:45">
      <c r="A4" s="97"/>
      <c r="B4" s="97"/>
      <c r="C4" s="95"/>
      <c r="D4" s="95"/>
      <c r="E4" s="95"/>
      <c r="F4" s="95"/>
      <c r="G4" s="95"/>
      <c r="H4" s="95"/>
    </row>
    <row r="5" spans="1:45" ht="12" customHeight="1">
      <c r="A5" s="131"/>
      <c r="B5" s="101"/>
      <c r="C5" s="130"/>
      <c r="D5" s="130"/>
      <c r="E5" s="192"/>
      <c r="F5" s="131" t="s">
        <v>55</v>
      </c>
      <c r="G5" s="568" t="s">
        <v>13</v>
      </c>
      <c r="H5" s="569"/>
    </row>
    <row r="6" spans="1:45" ht="12" customHeight="1">
      <c r="A6" s="147" t="s">
        <v>58</v>
      </c>
      <c r="B6" s="244"/>
      <c r="C6" s="574" t="s">
        <v>122</v>
      </c>
      <c r="D6" s="574"/>
      <c r="E6" s="569"/>
      <c r="F6" s="131" t="s">
        <v>15</v>
      </c>
      <c r="G6" s="568" t="s">
        <v>15</v>
      </c>
      <c r="H6" s="569"/>
    </row>
    <row r="7" spans="1:45" ht="12" customHeight="1">
      <c r="A7" s="245" t="s">
        <v>38</v>
      </c>
      <c r="B7" s="246"/>
      <c r="C7" s="575" t="s">
        <v>394</v>
      </c>
      <c r="D7" s="575"/>
      <c r="E7" s="572"/>
      <c r="F7" s="133" t="s">
        <v>56</v>
      </c>
      <c r="G7" s="571" t="s">
        <v>19</v>
      </c>
      <c r="H7" s="572"/>
    </row>
    <row r="8" spans="1:45" ht="12" customHeight="1">
      <c r="A8" s="133"/>
      <c r="B8" s="104"/>
      <c r="C8" s="130"/>
      <c r="D8" s="130"/>
      <c r="E8" s="192"/>
      <c r="F8" s="133" t="s">
        <v>20</v>
      </c>
      <c r="G8" s="571" t="s">
        <v>20</v>
      </c>
      <c r="H8" s="572"/>
    </row>
    <row r="9" spans="1:45" ht="19.5" customHeight="1" thickBot="1">
      <c r="A9" s="503" t="s">
        <v>535</v>
      </c>
      <c r="B9" s="516"/>
      <c r="C9" s="516">
        <v>2019</v>
      </c>
      <c r="D9" s="516"/>
      <c r="E9" s="516">
        <v>2020</v>
      </c>
      <c r="F9" s="516" t="s">
        <v>533</v>
      </c>
      <c r="G9" s="516">
        <v>2019</v>
      </c>
      <c r="H9" s="516">
        <v>2020</v>
      </c>
    </row>
    <row r="10" spans="1:45" ht="15.75" thickBot="1">
      <c r="A10" s="570" t="s">
        <v>231</v>
      </c>
      <c r="B10" s="570"/>
      <c r="C10" s="570"/>
      <c r="D10" s="570"/>
      <c r="E10" s="570"/>
      <c r="F10" s="570"/>
      <c r="G10" s="570"/>
      <c r="H10" s="570"/>
    </row>
    <row r="11" spans="1:45" ht="15">
      <c r="A11" s="201" t="s">
        <v>335</v>
      </c>
      <c r="B11" s="201"/>
      <c r="C11" s="259">
        <v>227594.20256999999</v>
      </c>
      <c r="D11" s="259"/>
      <c r="E11" s="259">
        <v>189947.22110000002</v>
      </c>
      <c r="F11" s="260">
        <v>-16.541274357997359</v>
      </c>
      <c r="G11" s="260">
        <v>60.524725978468872</v>
      </c>
      <c r="H11" s="260">
        <v>58.198453253382475</v>
      </c>
    </row>
    <row r="12" spans="1:45" ht="15">
      <c r="A12" s="201" t="s">
        <v>37</v>
      </c>
      <c r="B12" s="201"/>
      <c r="C12" s="259">
        <v>88966.553029999995</v>
      </c>
      <c r="D12" s="259"/>
      <c r="E12" s="259">
        <v>68907.31143999999</v>
      </c>
      <c r="F12" s="260">
        <v>-22.546947034393838</v>
      </c>
      <c r="G12" s="260">
        <v>23.65910986565456</v>
      </c>
      <c r="H12" s="260">
        <v>21.112701309517114</v>
      </c>
    </row>
    <row r="13" spans="1:45" ht="13.5" customHeight="1">
      <c r="A13" s="201" t="s">
        <v>532</v>
      </c>
      <c r="B13" s="201"/>
      <c r="C13" s="259">
        <v>59474.325750000004</v>
      </c>
      <c r="D13" s="259"/>
      <c r="E13" s="259">
        <v>54686.093850000005</v>
      </c>
      <c r="F13" s="260">
        <v>-8.0509225445065233</v>
      </c>
      <c r="G13" s="260">
        <v>15.816164155876573</v>
      </c>
      <c r="H13" s="260">
        <v>16.755423207080085</v>
      </c>
    </row>
    <row r="14" spans="1:45" ht="14.25" customHeight="1">
      <c r="A14" s="514" t="s">
        <v>531</v>
      </c>
      <c r="B14" s="268"/>
      <c r="C14" s="433">
        <v>0</v>
      </c>
      <c r="D14" s="433"/>
      <c r="E14" s="433">
        <v>12837.843279999999</v>
      </c>
      <c r="F14" s="433">
        <v>0</v>
      </c>
      <c r="G14" s="433">
        <v>0</v>
      </c>
      <c r="H14" s="515">
        <v>3.9334222300203483</v>
      </c>
    </row>
    <row r="15" spans="1:45" ht="14.25">
      <c r="A15" s="102" t="s">
        <v>10</v>
      </c>
      <c r="B15" s="248"/>
      <c r="C15" s="261">
        <v>376035.08134999999</v>
      </c>
      <c r="D15" s="261"/>
      <c r="E15" s="261">
        <v>326378.46966999996</v>
      </c>
      <c r="F15" s="194">
        <v>-13.205313584500756</v>
      </c>
      <c r="G15" s="194">
        <v>100</v>
      </c>
      <c r="H15" s="194">
        <v>100</v>
      </c>
    </row>
    <row r="16" spans="1:45" s="112" customFormat="1" ht="14.25">
      <c r="A16" s="249"/>
      <c r="B16" s="249"/>
      <c r="C16" s="250"/>
      <c r="D16" s="250"/>
      <c r="E16" s="250"/>
      <c r="F16" s="251"/>
      <c r="G16" s="251"/>
      <c r="H16" s="251"/>
    </row>
    <row r="17" spans="1:8" ht="26.25" customHeight="1" thickBot="1">
      <c r="A17" s="147" t="s">
        <v>58</v>
      </c>
      <c r="B17" s="252" t="s">
        <v>409</v>
      </c>
      <c r="C17" s="253" t="s">
        <v>122</v>
      </c>
      <c r="D17" s="252" t="s">
        <v>409</v>
      </c>
      <c r="E17" s="252" t="s">
        <v>122</v>
      </c>
      <c r="F17" s="254" t="s">
        <v>309</v>
      </c>
      <c r="G17" s="183" t="s">
        <v>305</v>
      </c>
      <c r="H17" s="184"/>
    </row>
    <row r="18" spans="1:8" ht="24.75" customHeight="1">
      <c r="A18" s="245" t="s">
        <v>38</v>
      </c>
      <c r="B18" s="255" t="s">
        <v>307</v>
      </c>
      <c r="C18" s="256" t="s">
        <v>24</v>
      </c>
      <c r="D18" s="255" t="s">
        <v>307</v>
      </c>
      <c r="E18" s="255" t="s">
        <v>24</v>
      </c>
      <c r="F18" s="257" t="s">
        <v>308</v>
      </c>
      <c r="G18" s="571" t="s">
        <v>306</v>
      </c>
      <c r="H18" s="572"/>
    </row>
    <row r="19" spans="1:8" s="112" customFormat="1" ht="27" customHeight="1" thickBot="1">
      <c r="A19" s="503" t="s">
        <v>535</v>
      </c>
      <c r="B19" s="516"/>
      <c r="C19" s="516">
        <v>2019</v>
      </c>
      <c r="D19" s="516"/>
      <c r="E19" s="516">
        <v>2020</v>
      </c>
      <c r="F19" s="516" t="s">
        <v>533</v>
      </c>
      <c r="G19" s="516">
        <v>2019</v>
      </c>
      <c r="H19" s="516">
        <v>2020</v>
      </c>
    </row>
    <row r="20" spans="1:8" ht="22.5" customHeight="1" thickBot="1">
      <c r="A20" s="570" t="s">
        <v>304</v>
      </c>
      <c r="B20" s="570"/>
      <c r="C20" s="570"/>
      <c r="D20" s="570"/>
      <c r="E20" s="570"/>
      <c r="F20" s="570"/>
      <c r="G20" s="570"/>
      <c r="H20" s="570"/>
    </row>
    <row r="21" spans="1:8" ht="15">
      <c r="A21" s="201" t="s">
        <v>335</v>
      </c>
      <c r="B21" s="259">
        <v>63</v>
      </c>
      <c r="C21" s="259">
        <v>29139.121800000001</v>
      </c>
      <c r="D21" s="259">
        <v>62</v>
      </c>
      <c r="E21" s="259">
        <v>63056.411319999999</v>
      </c>
      <c r="F21" s="260">
        <v>116.39777530975554</v>
      </c>
      <c r="G21" s="260">
        <v>42.997906852080511</v>
      </c>
      <c r="H21" s="260">
        <v>64.322642829367297</v>
      </c>
    </row>
    <row r="22" spans="1:8" ht="15">
      <c r="A22" s="201" t="s">
        <v>37</v>
      </c>
      <c r="B22" s="259">
        <v>224</v>
      </c>
      <c r="C22" s="259">
        <v>22177.02478</v>
      </c>
      <c r="D22" s="259">
        <v>225</v>
      </c>
      <c r="E22" s="259">
        <v>18102.530870000002</v>
      </c>
      <c r="F22" s="262">
        <v>-18.372590329044115</v>
      </c>
      <c r="G22" s="260">
        <v>32.724584230493903</v>
      </c>
      <c r="H22" s="260">
        <v>18.46604656185508</v>
      </c>
    </row>
    <row r="23" spans="1:8" ht="16.5" customHeight="1">
      <c r="A23" s="201" t="s">
        <v>532</v>
      </c>
      <c r="B23" s="259">
        <v>394</v>
      </c>
      <c r="C23" s="259">
        <v>16452.551789999998</v>
      </c>
      <c r="D23" s="259">
        <v>284</v>
      </c>
      <c r="E23" s="259">
        <v>16872.495179999998</v>
      </c>
      <c r="F23" s="262">
        <v>2.5524514091196826</v>
      </c>
      <c r="G23" s="260">
        <v>24.277508917425585</v>
      </c>
      <c r="H23" s="260">
        <v>17.21131060877762</v>
      </c>
    </row>
    <row r="24" spans="1:8" ht="16.5" customHeight="1">
      <c r="A24" s="514" t="s">
        <v>531</v>
      </c>
      <c r="B24" s="433" t="s">
        <v>249</v>
      </c>
      <c r="C24" s="433" t="s">
        <v>249</v>
      </c>
      <c r="D24" s="433" t="s">
        <v>249</v>
      </c>
      <c r="E24" s="433" t="s">
        <v>249</v>
      </c>
      <c r="F24" s="433" t="s">
        <v>249</v>
      </c>
      <c r="G24" s="433" t="s">
        <v>249</v>
      </c>
      <c r="H24" s="433" t="s">
        <v>249</v>
      </c>
    </row>
    <row r="25" spans="1:8" ht="14.25">
      <c r="A25" s="102" t="s">
        <v>10</v>
      </c>
      <c r="B25" s="261">
        <v>681</v>
      </c>
      <c r="C25" s="261">
        <v>67768.698369999998</v>
      </c>
      <c r="D25" s="261">
        <v>571</v>
      </c>
      <c r="E25" s="261">
        <v>98031.43737</v>
      </c>
      <c r="F25" s="194">
        <v>44.655924826493035</v>
      </c>
      <c r="G25" s="194">
        <v>100</v>
      </c>
      <c r="H25" s="194">
        <v>100</v>
      </c>
    </row>
    <row r="26" spans="1:8" ht="14.25">
      <c r="A26" s="258"/>
      <c r="B26" s="250"/>
      <c r="C26" s="250"/>
      <c r="D26" s="250"/>
      <c r="E26" s="250"/>
      <c r="F26" s="443"/>
      <c r="G26" s="251"/>
      <c r="H26" s="251"/>
    </row>
    <row r="27" spans="1:8">
      <c r="A27" s="178"/>
      <c r="B27" s="178"/>
      <c r="C27" s="178"/>
      <c r="D27" s="178"/>
      <c r="E27" s="178"/>
      <c r="F27" s="178"/>
      <c r="G27" s="178"/>
      <c r="H27" s="178"/>
    </row>
    <row r="28" spans="1:8" ht="13.5">
      <c r="A28" s="186" t="s">
        <v>218</v>
      </c>
      <c r="B28" s="186"/>
      <c r="C28" s="178"/>
      <c r="D28" s="178"/>
      <c r="E28" s="178"/>
      <c r="F28" s="178"/>
      <c r="G28" s="178"/>
      <c r="H28" s="178"/>
    </row>
    <row r="29" spans="1:8">
      <c r="A29" s="178"/>
      <c r="B29" s="178"/>
      <c r="C29" s="178"/>
      <c r="D29" s="178"/>
      <c r="E29" s="178"/>
      <c r="F29" s="178"/>
      <c r="G29" s="178"/>
      <c r="H29" s="178"/>
    </row>
    <row r="30" spans="1:8" ht="14.25">
      <c r="A30" s="438">
        <v>2019</v>
      </c>
      <c r="B30" s="438"/>
      <c r="E30" s="439">
        <v>2020</v>
      </c>
      <c r="F30" s="161"/>
      <c r="G30" s="161"/>
      <c r="H30" s="161"/>
    </row>
    <row r="32" spans="1:8" s="155" customFormat="1" ht="14.25">
      <c r="A32" s="382"/>
    </row>
    <row r="42" spans="1:8">
      <c r="A42" s="453"/>
    </row>
    <row r="47" spans="1:8" ht="13.5">
      <c r="A47" s="186" t="s">
        <v>219</v>
      </c>
      <c r="B47" s="186"/>
    </row>
    <row r="48" spans="1:8" ht="14.25">
      <c r="A48" s="438">
        <v>2019</v>
      </c>
      <c r="B48" s="438"/>
      <c r="E48" s="439">
        <v>2020</v>
      </c>
      <c r="F48" s="161"/>
      <c r="G48" s="161"/>
      <c r="H48" s="161"/>
    </row>
    <row r="54" spans="1:2">
      <c r="A54" s="178"/>
      <c r="B54" s="178"/>
    </row>
  </sheetData>
  <sortState ref="A21:H23">
    <sortCondition descending="1" ref="E21:E23"/>
  </sortState>
  <mergeCells count="11">
    <mergeCell ref="G5:H5"/>
    <mergeCell ref="A2:H2"/>
    <mergeCell ref="A3:H3"/>
    <mergeCell ref="A20:H20"/>
    <mergeCell ref="C6:E6"/>
    <mergeCell ref="A10:H10"/>
    <mergeCell ref="G6:H6"/>
    <mergeCell ref="G8:H8"/>
    <mergeCell ref="C7:E7"/>
    <mergeCell ref="G7:H7"/>
    <mergeCell ref="G18:H18"/>
  </mergeCells>
  <phoneticPr fontId="5" type="noConversion"/>
  <printOptions horizontalCentered="1"/>
  <pageMargins left="0.7" right="0.7" top="0.75" bottom="0.75" header="0.3" footer="0.3"/>
  <pageSetup paperSize="9" scale="81"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R38"/>
  <sheetViews>
    <sheetView zoomScaleNormal="100" workbookViewId="0">
      <selection activeCell="J38" sqref="J38"/>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44" s="93" customFormat="1" ht="14.25" customHeight="1">
      <c r="A2" s="567" t="s">
        <v>256</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66" t="s">
        <v>278</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7"/>
      <c r="B4" s="95"/>
      <c r="C4" s="95"/>
      <c r="D4" s="95"/>
      <c r="E4" s="95"/>
      <c r="F4" s="95"/>
    </row>
    <row r="5" spans="1:44" ht="12" customHeight="1">
      <c r="A5" s="131"/>
      <c r="B5" s="130"/>
      <c r="C5" s="192"/>
      <c r="D5" s="131" t="s">
        <v>55</v>
      </c>
      <c r="E5" s="568" t="s">
        <v>13</v>
      </c>
      <c r="F5" s="569"/>
    </row>
    <row r="6" spans="1:44" ht="12" customHeight="1">
      <c r="A6" s="147" t="s">
        <v>58</v>
      </c>
      <c r="B6" s="580" t="s">
        <v>122</v>
      </c>
      <c r="C6" s="581"/>
      <c r="D6" s="131" t="s">
        <v>15</v>
      </c>
      <c r="E6" s="568" t="s">
        <v>15</v>
      </c>
      <c r="F6" s="569"/>
    </row>
    <row r="7" spans="1:44" ht="12" customHeight="1">
      <c r="A7" s="245" t="s">
        <v>38</v>
      </c>
      <c r="B7" s="582" t="s">
        <v>400</v>
      </c>
      <c r="C7" s="583"/>
      <c r="D7" s="133" t="s">
        <v>56</v>
      </c>
      <c r="E7" s="571" t="s">
        <v>19</v>
      </c>
      <c r="F7" s="572"/>
    </row>
    <row r="8" spans="1:44" ht="12" customHeight="1">
      <c r="A8" s="133"/>
      <c r="B8" s="130"/>
      <c r="C8" s="192"/>
      <c r="D8" s="133" t="s">
        <v>20</v>
      </c>
      <c r="E8" s="571" t="s">
        <v>20</v>
      </c>
      <c r="F8" s="572"/>
    </row>
    <row r="9" spans="1:44" ht="18.75" customHeight="1" thickBot="1">
      <c r="A9" s="503" t="s">
        <v>535</v>
      </c>
      <c r="B9" s="516">
        <v>2019</v>
      </c>
      <c r="C9" s="516">
        <v>2020</v>
      </c>
      <c r="D9" s="516" t="s">
        <v>533</v>
      </c>
      <c r="E9" s="516">
        <v>2019</v>
      </c>
      <c r="F9" s="516">
        <v>2020</v>
      </c>
    </row>
    <row r="10" spans="1:44" ht="15.75" thickBot="1">
      <c r="A10" s="570" t="s">
        <v>231</v>
      </c>
      <c r="B10" s="570"/>
      <c r="C10" s="570"/>
      <c r="D10" s="570"/>
      <c r="E10" s="570"/>
      <c r="F10" s="570"/>
    </row>
    <row r="11" spans="1:44" s="112" customFormat="1" ht="15" customHeight="1">
      <c r="A11" s="263" t="s">
        <v>334</v>
      </c>
      <c r="B11" s="209">
        <v>1317982.871</v>
      </c>
      <c r="C11" s="209">
        <v>1218721.3753899999</v>
      </c>
      <c r="D11" s="208">
        <v>-7.5313190932964735</v>
      </c>
      <c r="E11" s="208">
        <v>26.977439420973106</v>
      </c>
      <c r="F11" s="208">
        <v>27.712842353654921</v>
      </c>
    </row>
    <row r="12" spans="1:44" s="112" customFormat="1" ht="15" customHeight="1">
      <c r="A12" s="263" t="s">
        <v>43</v>
      </c>
      <c r="B12" s="209">
        <v>697241.82780000009</v>
      </c>
      <c r="C12" s="209">
        <v>844322.57315999991</v>
      </c>
      <c r="D12" s="208">
        <v>21.094653174219658</v>
      </c>
      <c r="E12" s="208">
        <v>14.271656775760222</v>
      </c>
      <c r="F12" s="208">
        <v>19.199284461657719</v>
      </c>
    </row>
    <row r="13" spans="1:44" s="112" customFormat="1" ht="15" customHeight="1">
      <c r="A13" s="263" t="s">
        <v>422</v>
      </c>
      <c r="B13" s="209">
        <v>686432.21643999999</v>
      </c>
      <c r="C13" s="209">
        <v>539951.58665999991</v>
      </c>
      <c r="D13" s="208">
        <v>-21.33941651801883</v>
      </c>
      <c r="E13" s="209">
        <v>14.050397727524333</v>
      </c>
      <c r="F13" s="533">
        <v>12.278108435511735</v>
      </c>
    </row>
    <row r="14" spans="1:44" s="112" customFormat="1" ht="15" customHeight="1">
      <c r="A14" s="263" t="s">
        <v>45</v>
      </c>
      <c r="B14" s="209">
        <v>680850.40865999996</v>
      </c>
      <c r="C14" s="209">
        <v>537125.20954000007</v>
      </c>
      <c r="D14" s="208">
        <v>-21.109658934165775</v>
      </c>
      <c r="E14" s="208">
        <v>13.936145194689658</v>
      </c>
      <c r="F14" s="208">
        <v>12.213838664635295</v>
      </c>
    </row>
    <row r="15" spans="1:44" s="112" customFormat="1" ht="15" customHeight="1">
      <c r="A15" s="520" t="s">
        <v>343</v>
      </c>
      <c r="B15" s="209">
        <v>566516.87688999996</v>
      </c>
      <c r="C15" s="209">
        <v>414203.80486999999</v>
      </c>
      <c r="D15" s="208">
        <v>-26.885884292830063</v>
      </c>
      <c r="E15" s="208">
        <v>11.595882665503057</v>
      </c>
      <c r="F15" s="208">
        <v>9.4186948538365165</v>
      </c>
    </row>
    <row r="16" spans="1:44" s="112" customFormat="1" ht="15" customHeight="1">
      <c r="A16" s="263" t="s">
        <v>36</v>
      </c>
      <c r="B16" s="209">
        <v>312743.49144999997</v>
      </c>
      <c r="C16" s="209">
        <v>294353.88404999999</v>
      </c>
      <c r="D16" s="208">
        <v>-5.8800927606002755</v>
      </c>
      <c r="E16" s="208">
        <v>6.4014630087677311</v>
      </c>
      <c r="F16" s="208">
        <v>6.6933943636241278</v>
      </c>
    </row>
    <row r="17" spans="1:6" s="112" customFormat="1" ht="15" customHeight="1">
      <c r="A17" s="263" t="s">
        <v>375</v>
      </c>
      <c r="B17" s="209">
        <v>344625.00558000006</v>
      </c>
      <c r="C17" s="209">
        <v>277857.11428999994</v>
      </c>
      <c r="D17" s="208">
        <v>-19.374070426964664</v>
      </c>
      <c r="E17" s="208">
        <v>7.0540372075798912</v>
      </c>
      <c r="F17" s="208">
        <v>6.3182697543941266</v>
      </c>
    </row>
    <row r="18" spans="1:6" s="112" customFormat="1" ht="15" customHeight="1">
      <c r="A18" s="429" t="s">
        <v>41</v>
      </c>
      <c r="B18" s="521">
        <v>279107.55457000004</v>
      </c>
      <c r="C18" s="521">
        <v>271141.74488999997</v>
      </c>
      <c r="D18" s="532">
        <v>-2.854028688787158</v>
      </c>
      <c r="E18" s="530">
        <v>5.7129779992020246</v>
      </c>
      <c r="F18" s="530">
        <v>6.1655671126855545</v>
      </c>
    </row>
    <row r="19" spans="1:6" ht="15" customHeight="1">
      <c r="A19" s="264" t="s">
        <v>10</v>
      </c>
      <c r="B19" s="261">
        <v>4885500.2523899991</v>
      </c>
      <c r="C19" s="261">
        <v>4397677.2928499999</v>
      </c>
      <c r="D19" s="313">
        <v>-9.9851178863690553</v>
      </c>
      <c r="E19" s="194">
        <v>100.00000000000001</v>
      </c>
      <c r="F19" s="194">
        <v>100</v>
      </c>
    </row>
    <row r="20" spans="1:6" ht="14.25">
      <c r="A20" s="120"/>
      <c r="B20" s="250"/>
      <c r="C20" s="250"/>
      <c r="D20" s="176"/>
      <c r="E20" s="177"/>
      <c r="F20" s="177"/>
    </row>
    <row r="21" spans="1:6" ht="13.5">
      <c r="A21" s="186" t="s">
        <v>410</v>
      </c>
      <c r="B21" s="117"/>
      <c r="C21" s="117"/>
      <c r="D21" s="117"/>
      <c r="E21" s="117"/>
      <c r="F21" s="117"/>
    </row>
    <row r="22" spans="1:6" ht="14.25">
      <c r="A22" s="588">
        <v>2019</v>
      </c>
      <c r="B22" s="588"/>
      <c r="C22" s="588"/>
      <c r="D22" s="588"/>
      <c r="E22" s="588"/>
      <c r="F22" s="588"/>
    </row>
    <row r="23" spans="1:6" ht="15">
      <c r="A23" s="266"/>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s="155" customFormat="1" ht="15">
      <c r="A29" s="382"/>
      <c r="B29" s="385"/>
      <c r="C29" s="385"/>
      <c r="D29" s="386"/>
      <c r="E29" s="387"/>
      <c r="F29" s="387"/>
    </row>
    <row r="30" spans="1:6" ht="15">
      <c r="A30" s="268"/>
      <c r="B30" s="225"/>
      <c r="C30" s="225"/>
      <c r="D30" s="267"/>
      <c r="E30" s="226"/>
      <c r="F30" s="226"/>
    </row>
    <row r="31" spans="1:6" ht="14.25">
      <c r="A31" s="120"/>
      <c r="B31" s="250"/>
      <c r="C31" s="250"/>
      <c r="D31" s="176"/>
      <c r="E31" s="177"/>
      <c r="F31" s="177"/>
    </row>
    <row r="37" spans="1:1" ht="14.25">
      <c r="A37" s="162">
        <v>2020</v>
      </c>
    </row>
    <row r="38" spans="1:1">
      <c r="A38" s="453"/>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5" type="noConversion"/>
  <printOptions horizontalCentered="1"/>
  <pageMargins left="0.7" right="0.7" top="0.75" bottom="0.75" header="0.3" footer="0.3"/>
  <pageSetup paperSize="9" scale="90"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A22" sqref="A22:F22"/>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65" t="s">
        <v>302</v>
      </c>
      <c r="B2" s="565"/>
      <c r="C2" s="565"/>
      <c r="D2" s="565"/>
      <c r="E2" s="565"/>
      <c r="F2" s="565"/>
      <c r="G2" s="565"/>
      <c r="H2" s="565"/>
    </row>
    <row r="3" spans="1:8" ht="15.75">
      <c r="A3" s="566" t="s">
        <v>303</v>
      </c>
      <c r="B3" s="566"/>
      <c r="C3" s="566"/>
      <c r="D3" s="566"/>
      <c r="E3" s="566"/>
      <c r="F3" s="566"/>
      <c r="G3" s="566"/>
      <c r="H3" s="566"/>
    </row>
    <row r="6" spans="1:8" ht="14.25" customHeight="1">
      <c r="A6" s="131"/>
      <c r="B6" s="131"/>
      <c r="C6" s="130"/>
      <c r="D6" s="269"/>
      <c r="E6" s="192"/>
      <c r="F6" s="254" t="s">
        <v>310</v>
      </c>
      <c r="G6" s="568" t="s">
        <v>13</v>
      </c>
      <c r="H6" s="569"/>
    </row>
    <row r="7" spans="1:8">
      <c r="A7" s="270" t="s">
        <v>58</v>
      </c>
      <c r="B7" s="131" t="s">
        <v>300</v>
      </c>
      <c r="C7" s="183" t="s">
        <v>122</v>
      </c>
      <c r="D7" s="131" t="s">
        <v>300</v>
      </c>
      <c r="E7" s="183" t="s">
        <v>122</v>
      </c>
      <c r="F7" s="131" t="s">
        <v>311</v>
      </c>
      <c r="G7" s="568" t="s">
        <v>16</v>
      </c>
      <c r="H7" s="569"/>
    </row>
    <row r="8" spans="1:8" ht="15" customHeight="1">
      <c r="A8" s="271" t="s">
        <v>38</v>
      </c>
      <c r="B8" s="133" t="s">
        <v>301</v>
      </c>
      <c r="C8" s="272" t="s">
        <v>400</v>
      </c>
      <c r="D8" s="133" t="s">
        <v>301</v>
      </c>
      <c r="E8" s="272" t="s">
        <v>400</v>
      </c>
      <c r="F8" s="133" t="s">
        <v>312</v>
      </c>
      <c r="G8" s="571" t="s">
        <v>19</v>
      </c>
      <c r="H8" s="572"/>
    </row>
    <row r="9" spans="1:8">
      <c r="A9" s="133"/>
      <c r="B9" s="133"/>
      <c r="C9" s="130"/>
      <c r="D9" s="269"/>
      <c r="E9" s="192"/>
      <c r="F9" s="133" t="s">
        <v>20</v>
      </c>
      <c r="G9" s="571" t="s">
        <v>20</v>
      </c>
      <c r="H9" s="572"/>
    </row>
    <row r="10" spans="1:8" ht="21" customHeight="1" thickBot="1">
      <c r="A10" s="503" t="s">
        <v>535</v>
      </c>
      <c r="B10" s="516"/>
      <c r="C10" s="516">
        <v>2019</v>
      </c>
      <c r="D10" s="516"/>
      <c r="E10" s="516">
        <v>2020</v>
      </c>
      <c r="F10" s="516" t="s">
        <v>533</v>
      </c>
      <c r="G10" s="516">
        <v>2019</v>
      </c>
      <c r="H10" s="516">
        <v>2020</v>
      </c>
    </row>
    <row r="11" spans="1:8" ht="15.75" thickBot="1">
      <c r="A11" s="570" t="s">
        <v>304</v>
      </c>
      <c r="B11" s="570"/>
      <c r="C11" s="570"/>
      <c r="D11" s="570"/>
      <c r="E11" s="570"/>
      <c r="F11" s="570"/>
      <c r="G11" s="570"/>
      <c r="H11" s="570"/>
    </row>
    <row r="12" spans="1:8" s="187" customFormat="1" ht="15.75" customHeight="1">
      <c r="A12" s="263" t="s">
        <v>43</v>
      </c>
      <c r="B12" s="209">
        <v>1561</v>
      </c>
      <c r="C12" s="209">
        <v>150301.12990999999</v>
      </c>
      <c r="D12" s="209">
        <v>2051</v>
      </c>
      <c r="E12" s="209">
        <v>788463.13612000004</v>
      </c>
      <c r="F12" s="208">
        <v>424.58896123544127</v>
      </c>
      <c r="G12" s="208">
        <v>9.1706711991830545</v>
      </c>
      <c r="H12" s="208">
        <v>28.858544082232246</v>
      </c>
    </row>
    <row r="13" spans="1:8" s="187" customFormat="1" ht="15.75" customHeight="1">
      <c r="A13" s="214" t="s">
        <v>334</v>
      </c>
      <c r="B13" s="209">
        <v>5598</v>
      </c>
      <c r="C13" s="209">
        <v>739122.94152999995</v>
      </c>
      <c r="D13" s="209">
        <v>6877</v>
      </c>
      <c r="E13" s="209">
        <v>780394.34086999996</v>
      </c>
      <c r="F13" s="208">
        <v>5.5838341662846069</v>
      </c>
      <c r="G13" s="208">
        <v>45.097821131507366</v>
      </c>
      <c r="H13" s="208">
        <v>28.563218057786134</v>
      </c>
    </row>
    <row r="14" spans="1:8" s="187" customFormat="1" ht="15.75" customHeight="1">
      <c r="A14" s="263" t="s">
        <v>422</v>
      </c>
      <c r="B14" s="209">
        <v>1460</v>
      </c>
      <c r="C14" s="535">
        <v>205521.53450000001</v>
      </c>
      <c r="D14" s="535">
        <v>1924</v>
      </c>
      <c r="E14" s="535">
        <v>317678.31575000001</v>
      </c>
      <c r="F14" s="534">
        <v>54.571790504999363</v>
      </c>
      <c r="G14" s="534">
        <v>12.539961731356597</v>
      </c>
      <c r="H14" s="534">
        <v>11.62734598367499</v>
      </c>
    </row>
    <row r="15" spans="1:8" s="187" customFormat="1" ht="15.75" customHeight="1">
      <c r="A15" s="263" t="s">
        <v>41</v>
      </c>
      <c r="B15" s="209">
        <v>348</v>
      </c>
      <c r="C15" s="209">
        <v>61460.175900000002</v>
      </c>
      <c r="D15" s="209">
        <v>604</v>
      </c>
      <c r="E15" s="209">
        <v>220978.64489</v>
      </c>
      <c r="F15" s="208">
        <v>259.54769353336656</v>
      </c>
      <c r="G15" s="208">
        <v>3.7500121613214454</v>
      </c>
      <c r="H15" s="208">
        <v>8.0880407372900258</v>
      </c>
    </row>
    <row r="16" spans="1:8" s="187" customFormat="1" ht="15.75" customHeight="1">
      <c r="A16" s="263" t="s">
        <v>45</v>
      </c>
      <c r="B16" s="209">
        <v>1349</v>
      </c>
      <c r="C16" s="209">
        <v>153152.31365999999</v>
      </c>
      <c r="D16" s="209">
        <v>1456</v>
      </c>
      <c r="E16" s="209">
        <v>210905.58124999999</v>
      </c>
      <c r="F16" s="208">
        <v>37.709693187014452</v>
      </c>
      <c r="G16" s="208">
        <v>9.3446370816442208</v>
      </c>
      <c r="H16" s="208">
        <v>7.7193564732056368</v>
      </c>
    </row>
    <row r="17" spans="1:8" s="187" customFormat="1" ht="15.75" customHeight="1">
      <c r="A17" s="263" t="s">
        <v>343</v>
      </c>
      <c r="B17" s="209">
        <v>3156</v>
      </c>
      <c r="C17" s="209">
        <v>120351.6915</v>
      </c>
      <c r="D17" s="209">
        <v>2267</v>
      </c>
      <c r="E17" s="209">
        <v>172848.76905</v>
      </c>
      <c r="F17" s="208">
        <v>43.619725569041968</v>
      </c>
      <c r="G17" s="208">
        <v>7.3432966982544352</v>
      </c>
      <c r="H17" s="208">
        <v>6.3264388564005527</v>
      </c>
    </row>
    <row r="18" spans="1:8" s="187" customFormat="1" ht="15.75" customHeight="1">
      <c r="A18" s="263" t="s">
        <v>375</v>
      </c>
      <c r="B18" s="209">
        <v>667</v>
      </c>
      <c r="C18" s="209">
        <v>132913.34047</v>
      </c>
      <c r="D18" s="209">
        <v>621</v>
      </c>
      <c r="E18" s="209">
        <v>130021.51725</v>
      </c>
      <c r="F18" s="208">
        <v>-2.1757208191247823</v>
      </c>
      <c r="G18" s="208">
        <v>8.1097497015845317</v>
      </c>
      <c r="H18" s="208">
        <v>4.75891835052993</v>
      </c>
    </row>
    <row r="19" spans="1:8" s="187" customFormat="1">
      <c r="A19" s="429" t="s">
        <v>36</v>
      </c>
      <c r="B19" s="522">
        <v>336</v>
      </c>
      <c r="C19" s="522">
        <v>76109.581439999994</v>
      </c>
      <c r="D19" s="522">
        <v>446</v>
      </c>
      <c r="E19" s="522">
        <v>110875.02468999999</v>
      </c>
      <c r="F19" s="536">
        <v>45.678142741340501</v>
      </c>
      <c r="G19" s="536">
        <v>4.6438502951483569</v>
      </c>
      <c r="H19" s="536">
        <v>4.0581374588804833</v>
      </c>
    </row>
    <row r="20" spans="1:8" ht="14.25">
      <c r="A20" s="102" t="s">
        <v>10</v>
      </c>
      <c r="B20" s="261">
        <v>14475</v>
      </c>
      <c r="C20" s="261">
        <v>1638932.7089099998</v>
      </c>
      <c r="D20" s="261">
        <v>16246</v>
      </c>
      <c r="E20" s="261">
        <v>2732165.32987</v>
      </c>
      <c r="F20" s="411">
        <v>66.703935739196595</v>
      </c>
      <c r="G20" s="261">
        <v>100</v>
      </c>
      <c r="H20" s="261">
        <v>99.999999999999986</v>
      </c>
    </row>
    <row r="21" spans="1:8">
      <c r="B21" s="278"/>
      <c r="C21" s="278"/>
      <c r="D21" s="278"/>
      <c r="E21" s="278"/>
    </row>
    <row r="22" spans="1:8" s="96" customFormat="1" ht="13.5">
      <c r="A22" s="186" t="s">
        <v>505</v>
      </c>
      <c r="B22" s="117"/>
      <c r="C22" s="117"/>
      <c r="D22" s="117"/>
      <c r="E22" s="117"/>
      <c r="F22" s="117"/>
      <c r="G22" s="112"/>
      <c r="H22" s="112"/>
    </row>
    <row r="23" spans="1:8" s="96" customFormat="1" ht="14.25">
      <c r="A23" s="588">
        <v>2019</v>
      </c>
      <c r="B23" s="588"/>
      <c r="C23" s="588"/>
      <c r="D23" s="588"/>
      <c r="E23" s="588"/>
      <c r="F23" s="588"/>
      <c r="G23" s="112"/>
      <c r="H23" s="112"/>
    </row>
    <row r="24" spans="1:8" s="96" customFormat="1" ht="15">
      <c r="A24" s="266"/>
      <c r="B24" s="225"/>
      <c r="C24" s="225"/>
      <c r="D24" s="267"/>
      <c r="E24" s="226"/>
      <c r="F24" s="226"/>
      <c r="G24" s="112"/>
      <c r="H24" s="112"/>
    </row>
    <row r="25" spans="1:8" s="96" customFormat="1" ht="15">
      <c r="A25" s="266"/>
      <c r="B25" s="225"/>
      <c r="C25" s="225"/>
      <c r="D25" s="267"/>
      <c r="E25" s="226"/>
      <c r="F25" s="226"/>
    </row>
    <row r="26" spans="1:8" s="96" customFormat="1" ht="15">
      <c r="A26" s="268"/>
      <c r="B26" s="225"/>
      <c r="C26" s="225"/>
      <c r="D26" s="267"/>
      <c r="E26" s="226"/>
      <c r="F26" s="226"/>
    </row>
    <row r="27" spans="1:8" s="96" customFormat="1" ht="15">
      <c r="A27" s="266"/>
      <c r="B27" s="225"/>
      <c r="C27" s="225"/>
      <c r="D27" s="267"/>
      <c r="E27" s="226"/>
      <c r="F27" s="226"/>
    </row>
    <row r="28" spans="1:8" s="96" customFormat="1" ht="15">
      <c r="A28" s="266"/>
      <c r="B28" s="225"/>
      <c r="C28" s="225"/>
      <c r="D28" s="267"/>
      <c r="E28" s="226"/>
      <c r="F28" s="226"/>
    </row>
    <row r="29" spans="1:8" s="96" customFormat="1" ht="15">
      <c r="A29" s="347"/>
      <c r="B29" s="225"/>
      <c r="C29" s="225"/>
      <c r="D29" s="267"/>
      <c r="E29" s="226"/>
      <c r="F29" s="226"/>
    </row>
    <row r="30" spans="1:8" s="96" customFormat="1" ht="15">
      <c r="A30" s="266"/>
      <c r="B30" s="225"/>
      <c r="C30" s="225"/>
      <c r="D30" s="267"/>
      <c r="E30" s="226"/>
      <c r="F30" s="226"/>
    </row>
    <row r="31" spans="1:8" s="96" customFormat="1" ht="15">
      <c r="A31" s="268"/>
      <c r="B31" s="225"/>
      <c r="C31" s="225"/>
      <c r="D31" s="267"/>
      <c r="E31" s="226"/>
      <c r="F31" s="226"/>
    </row>
    <row r="32" spans="1:8" s="96" customFormat="1" ht="14.25">
      <c r="A32" s="120"/>
      <c r="B32" s="250"/>
      <c r="C32" s="250"/>
      <c r="D32" s="176"/>
      <c r="E32" s="177"/>
      <c r="F32" s="177"/>
    </row>
    <row r="33" spans="1:1" s="96" customFormat="1" ht="12"/>
    <row r="34" spans="1:1" s="96" customFormat="1" ht="12"/>
    <row r="35" spans="1:1" s="96" customFormat="1" ht="12"/>
    <row r="36" spans="1:1" s="96" customFormat="1" ht="12"/>
    <row r="37" spans="1:1" s="96" customFormat="1" ht="12"/>
    <row r="38" spans="1:1" s="96" customFormat="1" ht="12">
      <c r="A38" s="485">
        <v>2020</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6" type="noConversion"/>
  <printOptions horizontalCentered="1"/>
  <pageMargins left="0.7" right="0.7" top="0.75" bottom="0.75" header="0.3" footer="0.3"/>
  <pageSetup paperSize="9" scale="77"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5276"/>
  <sheetViews>
    <sheetView zoomScaleNormal="100" workbookViewId="0">
      <selection activeCell="A22" sqref="A22:F22"/>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91" t="s">
        <v>257</v>
      </c>
      <c r="B2" s="591"/>
      <c r="C2" s="591"/>
      <c r="D2" s="591"/>
      <c r="E2" s="591"/>
    </row>
    <row r="3" spans="1:5" s="11" customFormat="1" ht="15.75">
      <c r="A3" s="592" t="s">
        <v>258</v>
      </c>
      <c r="B3" s="592"/>
      <c r="C3" s="592"/>
      <c r="D3" s="592"/>
      <c r="E3" s="592"/>
    </row>
    <row r="4" spans="1:5" s="11" customFormat="1"/>
    <row r="5" spans="1:5" s="11" customFormat="1" ht="14.25">
      <c r="A5" s="68"/>
      <c r="B5" s="593" t="s">
        <v>140</v>
      </c>
      <c r="C5" s="594"/>
      <c r="D5" s="594"/>
      <c r="E5" s="595"/>
    </row>
    <row r="6" spans="1:5" s="11" customFormat="1" ht="3.75" customHeight="1">
      <c r="A6" s="68"/>
      <c r="B6" s="65"/>
      <c r="C6" s="66"/>
      <c r="D6" s="66"/>
      <c r="E6" s="67"/>
    </row>
    <row r="7" spans="1:5" s="11" customFormat="1" ht="10.5" customHeight="1">
      <c r="A7" s="69"/>
      <c r="B7" s="596" t="s">
        <v>411</v>
      </c>
      <c r="C7" s="597"/>
      <c r="D7" s="597"/>
      <c r="E7" s="598"/>
    </row>
    <row r="8" spans="1:5" s="11" customFormat="1" ht="98.25" customHeight="1">
      <c r="A8" s="405" t="s">
        <v>385</v>
      </c>
      <c r="B8" s="71" t="s">
        <v>141</v>
      </c>
      <c r="C8" s="72" t="s">
        <v>142</v>
      </c>
      <c r="D8" s="64" t="s">
        <v>138</v>
      </c>
      <c r="E8" s="77" t="s">
        <v>241</v>
      </c>
    </row>
    <row r="9" spans="1:5" s="11" customFormat="1" ht="15.75" customHeight="1" thickBot="1">
      <c r="A9" s="589" t="s">
        <v>536</v>
      </c>
      <c r="B9" s="590"/>
      <c r="C9" s="590"/>
      <c r="D9" s="590"/>
      <c r="E9" s="590"/>
    </row>
    <row r="10" spans="1:5" s="11" customFormat="1" ht="15.75" thickBot="1">
      <c r="A10" s="553" t="s">
        <v>382</v>
      </c>
      <c r="B10" s="553" t="s">
        <v>383</v>
      </c>
      <c r="C10" s="553"/>
      <c r="D10" s="553"/>
      <c r="E10" s="553"/>
    </row>
    <row r="11" spans="1:5" s="79" customFormat="1" ht="15" customHeight="1">
      <c r="A11" s="537" t="s">
        <v>334</v>
      </c>
      <c r="B11" s="523">
        <v>585109.33946000005</v>
      </c>
      <c r="C11" s="523">
        <v>633612.0359299999</v>
      </c>
      <c r="D11" s="523">
        <v>1218721.3753899999</v>
      </c>
      <c r="E11" s="524">
        <v>51.989900950677857</v>
      </c>
    </row>
    <row r="12" spans="1:5" s="79" customFormat="1" ht="15" customHeight="1">
      <c r="A12" s="526" t="s">
        <v>43</v>
      </c>
      <c r="B12" s="523">
        <v>310412.37225999997</v>
      </c>
      <c r="C12" s="523">
        <v>533910.20089999994</v>
      </c>
      <c r="D12" s="525">
        <v>844322.57315999991</v>
      </c>
      <c r="E12" s="524">
        <v>63.235334204291547</v>
      </c>
    </row>
    <row r="13" spans="1:5" s="79" customFormat="1" ht="15" customHeight="1">
      <c r="A13" s="263" t="s">
        <v>422</v>
      </c>
      <c r="B13" s="523">
        <v>387133.55646999995</v>
      </c>
      <c r="C13" s="523">
        <v>152818.03018999996</v>
      </c>
      <c r="D13" s="525">
        <v>539951.58665999991</v>
      </c>
      <c r="E13" s="524">
        <v>28.302172632789645</v>
      </c>
    </row>
    <row r="14" spans="1:5" s="79" customFormat="1" ht="15" customHeight="1">
      <c r="A14" s="526" t="s">
        <v>45</v>
      </c>
      <c r="B14" s="523">
        <v>417008.83948999998</v>
      </c>
      <c r="C14" s="523">
        <v>120116.37005000009</v>
      </c>
      <c r="D14" s="525">
        <v>537125.20954000007</v>
      </c>
      <c r="E14" s="524">
        <v>22.36282489009761</v>
      </c>
    </row>
    <row r="15" spans="1:5" s="79" customFormat="1" ht="15" customHeight="1">
      <c r="A15" s="520" t="s">
        <v>343</v>
      </c>
      <c r="B15" s="523">
        <v>290605.46559999994</v>
      </c>
      <c r="C15" s="523">
        <v>123598.33927000005</v>
      </c>
      <c r="D15" s="525">
        <v>414203.80486999999</v>
      </c>
      <c r="E15" s="524">
        <v>29.839981626627509</v>
      </c>
    </row>
    <row r="16" spans="1:5" s="79" customFormat="1" ht="15" customHeight="1">
      <c r="A16" s="526" t="s">
        <v>36</v>
      </c>
      <c r="B16" s="523">
        <v>231447.31204999998</v>
      </c>
      <c r="C16" s="523">
        <v>62906.572000000015</v>
      </c>
      <c r="D16" s="525">
        <v>294353.88404999999</v>
      </c>
      <c r="E16" s="524">
        <v>21.371069113976588</v>
      </c>
    </row>
    <row r="17" spans="1:5" s="79" customFormat="1" ht="15" customHeight="1">
      <c r="A17" s="526" t="s">
        <v>376</v>
      </c>
      <c r="B17" s="523">
        <v>223377.23928000001</v>
      </c>
      <c r="C17" s="525">
        <v>54479.875009999931</v>
      </c>
      <c r="D17" s="525">
        <v>277857.11428999994</v>
      </c>
      <c r="E17" s="524">
        <v>19.607154975754622</v>
      </c>
    </row>
    <row r="18" spans="1:5" s="79" customFormat="1">
      <c r="A18" s="538" t="s">
        <v>41</v>
      </c>
      <c r="B18" s="523">
        <v>202029.39459000001</v>
      </c>
      <c r="C18" s="525">
        <v>69112.350299999962</v>
      </c>
      <c r="D18" s="525">
        <v>271141.74488999997</v>
      </c>
      <c r="E18" s="524">
        <v>25.489380223631109</v>
      </c>
    </row>
    <row r="19" spans="1:5" s="11" customFormat="1" ht="21.75" customHeight="1">
      <c r="A19" s="70" t="s">
        <v>138</v>
      </c>
      <c r="B19" s="83">
        <v>2647123.5192</v>
      </c>
      <c r="C19" s="83">
        <v>1750553.7736499999</v>
      </c>
      <c r="D19" s="83">
        <v>4397677.2928499999</v>
      </c>
      <c r="E19" s="84">
        <v>39.806326319035556</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89" customFormat="1" ht="14.25">
      <c r="A29" s="388"/>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488"/>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0" s="11" customFormat="1"/>
    <row r="4946" spans="1:60" s="11" customFormat="1"/>
    <row r="4947" spans="1:60" s="11" customFormat="1"/>
    <row r="4948" spans="1:60" s="11" customFormat="1"/>
    <row r="4949" spans="1:60" s="11" customFormat="1"/>
    <row r="4950" spans="1:60" s="11" customFormat="1"/>
    <row r="4951" spans="1:60" s="11" customFormat="1"/>
    <row r="4952" spans="1:60" s="11" customFormat="1"/>
    <row r="4953" spans="1:60" s="11" customFormat="1"/>
    <row r="4954" spans="1:60" s="11" customFormat="1"/>
    <row r="4955" spans="1:60" s="11" customFormat="1"/>
    <row r="4956" spans="1:60" s="11" customFormat="1"/>
    <row r="4957" spans="1:60" s="11" customFormat="1"/>
    <row r="4958" spans="1:60" s="11" customFormat="1"/>
    <row r="4959" spans="1:60" s="11" customFormat="1"/>
    <row r="4960" spans="1:60">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row>
    <row r="4961" spans="1:60">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row>
    <row r="4962" spans="1:60">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row>
    <row r="4963" spans="1:60">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row>
    <row r="4964" spans="1:60">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row>
    <row r="4965" spans="1:60">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row>
    <row r="4966" spans="1:60">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row>
    <row r="4967" spans="1:60">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row>
    <row r="4968" spans="1:60">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row>
    <row r="4969" spans="1:60">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row>
    <row r="4970" spans="1:60">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row>
    <row r="4971" spans="1:60">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row>
    <row r="4972" spans="1:60">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row>
    <row r="4973" spans="1:60">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row>
    <row r="4974" spans="1:60">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row>
    <row r="4975" spans="1:60">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row>
    <row r="4976" spans="1:60">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row>
    <row r="4977" spans="1:60">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row>
    <row r="4978" spans="1:60">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row>
    <row r="4979" spans="1:60">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row>
    <row r="4980" spans="1:60">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row>
    <row r="4981" spans="1:60">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row>
    <row r="4982" spans="1:60">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row>
    <row r="4983" spans="1:60">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row>
    <row r="4984" spans="1:60">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row>
    <row r="4985" spans="1:60">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row>
    <row r="4986" spans="1:60">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row>
    <row r="4987" spans="1:60">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row>
    <row r="4988" spans="1:60">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row>
    <row r="4989" spans="1:60">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row>
    <row r="4990" spans="1:60">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row>
    <row r="4991" spans="1:60">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row>
    <row r="4992" spans="1:60">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row>
    <row r="4993" spans="1:60">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row>
    <row r="4994" spans="1:60">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row>
    <row r="4995" spans="1:60">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row>
    <row r="4996" spans="1:60">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row>
    <row r="4997" spans="1:60">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row>
    <row r="4998" spans="1:60">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row>
    <row r="4999" spans="1:60">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row>
    <row r="5000" spans="1:60">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row>
    <row r="5001" spans="1:60">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row>
    <row r="5002" spans="1:60">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row>
    <row r="5003" spans="1:60">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row>
    <row r="5004" spans="1:60">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row>
    <row r="5005" spans="1:60">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row>
    <row r="5006" spans="1:60">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row>
    <row r="5007" spans="1:60">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row>
    <row r="5008" spans="1:60">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row>
    <row r="5009" spans="1:60">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row>
    <row r="5010" spans="1:60">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row>
    <row r="5011" spans="1:60">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row>
    <row r="5012" spans="1:60">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row>
    <row r="5013" spans="1:60">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row>
    <row r="5014" spans="1:60">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row>
    <row r="5015" spans="1:60">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row>
    <row r="5016" spans="1:60">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row>
    <row r="5017" spans="1:60">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row>
    <row r="5018" spans="1:60">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row>
    <row r="5019" spans="1:60">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row>
    <row r="5020" spans="1:60">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row>
    <row r="5021" spans="1:60">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row>
    <row r="5022" spans="1:60">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row>
    <row r="5023" spans="1:60">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row>
    <row r="5024" spans="1:60">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row>
    <row r="5025" spans="1:60">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row>
    <row r="5026" spans="1:60">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row>
    <row r="5027" spans="1:60">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row>
    <row r="5028" spans="1:60">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row>
    <row r="5029" spans="1:60">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row>
    <row r="5030" spans="1:60">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row>
    <row r="5031" spans="1:60">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row>
    <row r="5032" spans="1:60">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row>
    <row r="5033" spans="1:60">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row>
    <row r="5034" spans="1:60">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row>
    <row r="5035" spans="1:60">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row>
    <row r="5036" spans="1:60">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row>
    <row r="5037" spans="1:60">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row>
    <row r="5038" spans="1:60">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row>
    <row r="5039" spans="1:60">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row>
    <row r="5040" spans="1:60">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row>
    <row r="5041" spans="1:60">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row>
    <row r="5042" spans="1:60">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row>
    <row r="5043" spans="1:60">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row>
    <row r="5044" spans="1:60">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row>
    <row r="5045" spans="1:60">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row>
    <row r="5046" spans="1:60">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row>
    <row r="5047" spans="1:60">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row>
    <row r="5048" spans="1:60">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row>
    <row r="5049" spans="1:60">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row>
    <row r="5050" spans="1:60">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row>
    <row r="5051" spans="1:60">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row>
    <row r="5052" spans="1:60">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row>
    <row r="5053" spans="1:60">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row>
    <row r="5054" spans="1:60">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row>
    <row r="5055" spans="1:60">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row>
    <row r="5056" spans="1:60">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row>
    <row r="5057" spans="1:60">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row>
    <row r="5058" spans="1:60">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row>
    <row r="5059" spans="1:60">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row>
    <row r="5060" spans="1:60">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row>
    <row r="5061" spans="1:60">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row>
    <row r="5062" spans="1:60">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row>
    <row r="5063" spans="1:60">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row>
    <row r="5064" spans="1:60">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row>
    <row r="5065" spans="1:60">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row>
    <row r="5066" spans="1:60">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row>
    <row r="5067" spans="1:60">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row>
    <row r="5068" spans="1:60">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row>
    <row r="5069" spans="1:60">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row>
    <row r="5070" spans="1:60">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row>
    <row r="5071" spans="1:60">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row>
    <row r="5072" spans="1:60">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row>
    <row r="5073" spans="1:60">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row>
    <row r="5074" spans="1:60">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row>
    <row r="5075" spans="1:60">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row>
    <row r="5076" spans="1:60">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row>
    <row r="5077" spans="1:60">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row>
    <row r="5078" spans="1:60">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row>
    <row r="5079" spans="1:60">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row>
    <row r="5080" spans="1:60">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row>
    <row r="5081" spans="1:60">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row>
    <row r="5082" spans="1:60">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row>
    <row r="5083" spans="1:60">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row>
    <row r="5084" spans="1:60">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row>
    <row r="5085" spans="1:60">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row>
    <row r="5086" spans="1:60">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row>
    <row r="5087" spans="1:60">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row>
    <row r="5088" spans="1:60">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row>
    <row r="5089" spans="1:60">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row>
    <row r="5090" spans="1:60">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row>
    <row r="5091" spans="1:60">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row>
    <row r="5092" spans="1:60">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row>
    <row r="5093" spans="1:60">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row>
    <row r="5094" spans="1:60">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row>
    <row r="5095" spans="1:60">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row>
    <row r="5096" spans="1:60">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row>
    <row r="5097" spans="1:60">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row>
    <row r="5098" spans="1:60">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row>
    <row r="5099" spans="1:60">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row>
    <row r="5100" spans="1:60">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row>
    <row r="5101" spans="1:60">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row>
    <row r="5102" spans="1:60">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row>
    <row r="5103" spans="1:60">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row>
    <row r="5104" spans="1:60">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row>
    <row r="5105" spans="1:60">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row>
    <row r="5106" spans="1:60">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row>
    <row r="5107" spans="1:60">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row>
    <row r="5108" spans="1:60">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row>
    <row r="5109" spans="1:60">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row>
    <row r="5110" spans="1:60">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row>
    <row r="5111" spans="1:60">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row>
    <row r="5112" spans="1:60">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row>
    <row r="5113" spans="1:60">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row>
    <row r="5114" spans="1:60">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row>
    <row r="5115" spans="1:60">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row>
    <row r="5116" spans="1:60">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row>
    <row r="5117" spans="1:60">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row>
    <row r="5118" spans="1:60">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row>
    <row r="5119" spans="1:60">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row>
    <row r="5120" spans="1:60">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row>
    <row r="5121" spans="1:60">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row>
    <row r="5122" spans="1:60">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row>
    <row r="5123" spans="1:60">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row>
    <row r="5124" spans="1:60">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row>
    <row r="5125" spans="1:60">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row>
    <row r="5126" spans="1:60">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row>
    <row r="5127" spans="1:60">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row>
    <row r="5128" spans="1:60">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row>
    <row r="5129" spans="1:60">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row>
    <row r="5130" spans="1:60">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row>
    <row r="5131" spans="1:60">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row>
    <row r="5132" spans="1:60">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row>
    <row r="5133" spans="1:60">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row>
    <row r="5134" spans="1:60">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row>
    <row r="5135" spans="1:60">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row>
    <row r="5136" spans="1:60">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row>
    <row r="5137" spans="1:60">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row>
    <row r="5138" spans="1:60">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row>
    <row r="5139" spans="1:60">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row>
    <row r="5140" spans="1:60">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row>
    <row r="5141" spans="1:60">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row>
    <row r="5142" spans="1:60">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row>
    <row r="5143" spans="1:60">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row>
    <row r="5144" spans="1:60">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row>
    <row r="5145" spans="1:60">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row>
    <row r="5146" spans="1:60">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row>
    <row r="5147" spans="1:60">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row>
    <row r="5148" spans="1:60">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row>
    <row r="5149" spans="1:60">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row>
    <row r="5150" spans="1:60">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row>
    <row r="5151" spans="1:60">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row>
    <row r="5152" spans="1:60">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row>
    <row r="5153" spans="1:60">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row>
    <row r="5154" spans="1:60">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row>
    <row r="5155" spans="1:60">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row>
    <row r="5156" spans="1:60">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row>
    <row r="5157" spans="1:60">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row>
    <row r="5158" spans="1:60">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row>
    <row r="5159" spans="1:60">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row>
    <row r="5160" spans="1:60">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row>
    <row r="5161" spans="1:60">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row>
    <row r="5162" spans="1:60">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row>
    <row r="5163" spans="1:60">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row>
    <row r="5164" spans="1:60">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row>
    <row r="5165" spans="1:60">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row>
    <row r="5166" spans="1:60">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row>
    <row r="5167" spans="1:60">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row>
    <row r="5168" spans="1:60">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row>
    <row r="5169" spans="1:60">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row>
    <row r="5170" spans="1:60">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row>
    <row r="5171" spans="1:60">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row>
    <row r="5172" spans="1:60">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row>
    <row r="5173" spans="1:60">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row>
    <row r="5174" spans="1:60">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row>
    <row r="5175" spans="1:60">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row>
    <row r="5176" spans="1:60">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row>
    <row r="5177" spans="1:60">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row>
    <row r="5178" spans="1:60">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row>
    <row r="5179" spans="1:60">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row>
    <row r="5180" spans="1:60">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row>
    <row r="5181" spans="1:60">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row>
    <row r="5182" spans="1:60">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row>
    <row r="5183" spans="1:60">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row>
    <row r="5184" spans="1:60">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row>
    <row r="5185" spans="1:60">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row>
    <row r="5186" spans="1:60">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row>
    <row r="5187" spans="1:60">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row>
    <row r="5188" spans="1:60">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row>
    <row r="5189" spans="1:60">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row>
    <row r="5190" spans="1:60">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row>
    <row r="5191" spans="1:60">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row>
    <row r="5192" spans="1:60">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row>
    <row r="5193" spans="1:60">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row>
    <row r="5194" spans="1:60">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row>
    <row r="5195" spans="1:60">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row>
    <row r="5196" spans="1:60">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row>
    <row r="5197" spans="1:60">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row>
    <row r="5198" spans="1:60">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row>
    <row r="5199" spans="1:60">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row>
    <row r="5200" spans="1:60">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row>
    <row r="5201" spans="1:60">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row>
    <row r="5202" spans="1:60">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row>
    <row r="5203" spans="1:60">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row>
    <row r="5204" spans="1:60">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row>
    <row r="5205" spans="1:60">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row>
    <row r="5206" spans="1:60">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row>
    <row r="5207" spans="1:60">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row>
    <row r="5208" spans="1:60">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row>
    <row r="5209" spans="1:60">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row>
    <row r="5210" spans="1:60">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row>
    <row r="5211" spans="1:60">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row>
    <row r="5212" spans="1:60">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row>
    <row r="5213" spans="1:60">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row>
    <row r="5214" spans="1:60">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row>
    <row r="5215" spans="1:60">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row>
    <row r="5216" spans="1:60">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row>
    <row r="5217" spans="1:60">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row>
    <row r="5218" spans="1:60">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row>
    <row r="5219" spans="1:60">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row>
    <row r="5220" spans="1:60">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row>
    <row r="5221" spans="1:60">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row>
    <row r="5222" spans="1:60">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row>
    <row r="5223" spans="1:60">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row>
    <row r="5224" spans="1:60">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row>
    <row r="5225" spans="1:60">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row>
    <row r="5226" spans="1:60">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row>
    <row r="5227" spans="1:60">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row>
    <row r="5228" spans="1:60">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row>
    <row r="5229" spans="1:60">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row>
    <row r="5230" spans="1:60">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row>
    <row r="5231" spans="1:60">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row>
    <row r="5232" spans="1:60">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row>
    <row r="5233" spans="1:60">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row>
    <row r="5234" spans="1:60">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row>
    <row r="5235" spans="1:60">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row>
    <row r="5236" spans="1:60">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row>
    <row r="5237" spans="1:60">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row>
    <row r="5238" spans="1:60">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row>
    <row r="5239" spans="1:60">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row>
    <row r="5240" spans="1:60">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row>
    <row r="5241" spans="1:60">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row>
    <row r="5242" spans="1:60">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row>
    <row r="5243" spans="1:60">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row>
    <row r="5244" spans="1:60">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row>
    <row r="5245" spans="1:60">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row>
    <row r="5246" spans="1:60">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row>
    <row r="5247" spans="1:60">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row>
    <row r="5248" spans="1:60">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row>
    <row r="5249" spans="1:60">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row>
    <row r="5250" spans="1:60">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row>
    <row r="5251" spans="1:60">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row>
    <row r="5252" spans="1:60">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row>
    <row r="5253" spans="1:60">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row>
    <row r="5254" spans="1:60">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row>
    <row r="5255" spans="1:60">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row>
    <row r="5256" spans="1:60">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row>
    <row r="5257" spans="1:60">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row>
    <row r="5258" spans="1:60">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row>
    <row r="5259" spans="1:60">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row>
    <row r="5260" spans="1:60">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row>
    <row r="5261" spans="1:60">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row>
    <row r="5262" spans="1:60">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row>
    <row r="5263" spans="1:60">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row>
    <row r="5264" spans="1:60">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row>
    <row r="5265" spans="1:60">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row>
    <row r="5266" spans="1:60">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row>
    <row r="5267" spans="1:60">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row>
    <row r="5268" spans="1:60">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row>
    <row r="5269" spans="1:60">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row>
    <row r="5270" spans="1:60">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row>
    <row r="5271" spans="1:60">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row>
    <row r="5272" spans="1:60">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row>
    <row r="5273" spans="1:60">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row>
    <row r="5274" spans="1:60">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row>
    <row r="5275" spans="1:60">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row>
    <row r="5276" spans="1:60">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6" type="noConversion"/>
  <printOptions horizontalCentered="1"/>
  <pageMargins left="0.7" right="0.7" top="0.75" bottom="0.75" header="0.3" footer="0.3"/>
  <pageSetup paperSize="9" scale="87"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38"/>
  <sheetViews>
    <sheetView zoomScaleNormal="100" workbookViewId="0">
      <selection activeCell="A22" sqref="A22:F22"/>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3" s="93" customFormat="1" ht="14.25" customHeight="1">
      <c r="A1" s="565" t="s">
        <v>402</v>
      </c>
      <c r="B1" s="565"/>
      <c r="C1" s="565"/>
      <c r="D1" s="565"/>
      <c r="E1" s="565"/>
      <c r="F1" s="56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row>
    <row r="2" spans="1:63" s="93" customFormat="1" ht="15.75" customHeight="1">
      <c r="A2" s="566" t="s">
        <v>259</v>
      </c>
      <c r="B2" s="566"/>
      <c r="C2" s="566"/>
      <c r="D2" s="566"/>
      <c r="E2" s="566"/>
      <c r="F2" s="566"/>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c r="A3" s="95"/>
      <c r="B3" s="95"/>
      <c r="C3" s="95"/>
      <c r="D3" s="95"/>
    </row>
    <row r="4" spans="1:63">
      <c r="A4" s="97"/>
      <c r="B4" s="95"/>
      <c r="C4" s="95"/>
      <c r="D4" s="95"/>
      <c r="E4" s="95"/>
      <c r="F4" s="95"/>
    </row>
    <row r="5" spans="1:63" ht="12" customHeight="1">
      <c r="A5" s="131"/>
      <c r="B5" s="130"/>
      <c r="C5" s="192"/>
      <c r="D5" s="131" t="s">
        <v>55</v>
      </c>
      <c r="E5" s="568" t="s">
        <v>13</v>
      </c>
      <c r="F5" s="569"/>
    </row>
    <row r="6" spans="1:63" ht="14.25" customHeight="1">
      <c r="A6" s="147" t="s">
        <v>58</v>
      </c>
      <c r="B6" s="580" t="s">
        <v>122</v>
      </c>
      <c r="C6" s="581"/>
      <c r="D6" s="131" t="s">
        <v>15</v>
      </c>
      <c r="E6" s="568" t="s">
        <v>15</v>
      </c>
      <c r="F6" s="569"/>
    </row>
    <row r="7" spans="1:63" ht="15" customHeight="1">
      <c r="A7" s="245" t="s">
        <v>38</v>
      </c>
      <c r="B7" s="582" t="s">
        <v>400</v>
      </c>
      <c r="C7" s="583"/>
      <c r="D7" s="133" t="s">
        <v>56</v>
      </c>
      <c r="E7" s="571" t="s">
        <v>19</v>
      </c>
      <c r="F7" s="572"/>
    </row>
    <row r="8" spans="1:63" ht="12" customHeight="1">
      <c r="A8" s="133"/>
      <c r="B8" s="130"/>
      <c r="C8" s="192"/>
      <c r="D8" s="133" t="s">
        <v>20</v>
      </c>
      <c r="E8" s="571" t="s">
        <v>20</v>
      </c>
      <c r="F8" s="572"/>
    </row>
    <row r="9" spans="1:63" ht="17.25" customHeight="1" thickBot="1">
      <c r="A9" s="503" t="s">
        <v>535</v>
      </c>
      <c r="B9" s="516">
        <v>2019</v>
      </c>
      <c r="C9" s="516">
        <v>2020</v>
      </c>
      <c r="D9" s="516" t="s">
        <v>533</v>
      </c>
      <c r="E9" s="516">
        <v>2019</v>
      </c>
      <c r="F9" s="516">
        <v>2020</v>
      </c>
    </row>
    <row r="10" spans="1:63" ht="15.75" thickBot="1">
      <c r="A10" s="570" t="s">
        <v>231</v>
      </c>
      <c r="B10" s="570"/>
      <c r="C10" s="570"/>
      <c r="D10" s="570"/>
      <c r="E10" s="570"/>
      <c r="F10" s="570"/>
    </row>
    <row r="11" spans="1:63" ht="15.75" customHeight="1">
      <c r="A11" s="201" t="s">
        <v>334</v>
      </c>
      <c r="B11" s="206">
        <v>739639.80932</v>
      </c>
      <c r="C11" s="206">
        <v>632827.74491000001</v>
      </c>
      <c r="D11" s="207">
        <v>-14.441091875273649</v>
      </c>
      <c r="E11" s="207">
        <v>21.768707490769522</v>
      </c>
      <c r="F11" s="207">
        <v>21.926506072354226</v>
      </c>
      <c r="G11" s="112"/>
    </row>
    <row r="12" spans="1:63" ht="15.75" customHeight="1">
      <c r="A12" s="263" t="s">
        <v>45</v>
      </c>
      <c r="B12" s="206">
        <v>534731.64142999996</v>
      </c>
      <c r="C12" s="206">
        <v>434616.16576</v>
      </c>
      <c r="D12" s="207">
        <v>-18.722564350646486</v>
      </c>
      <c r="E12" s="207">
        <v>15.737953178927091</v>
      </c>
      <c r="F12" s="207">
        <v>15.05878033055463</v>
      </c>
      <c r="G12" s="112"/>
    </row>
    <row r="13" spans="1:63" ht="15.75" customHeight="1">
      <c r="A13" s="263" t="s">
        <v>422</v>
      </c>
      <c r="B13" s="206">
        <v>513186.64594000002</v>
      </c>
      <c r="C13" s="206">
        <v>420663.79802999995</v>
      </c>
      <c r="D13" s="207">
        <v>-18.029083305651238</v>
      </c>
      <c r="E13" s="207">
        <v>15.103851689523829</v>
      </c>
      <c r="F13" s="207">
        <v>14.575352291540517</v>
      </c>
      <c r="G13" s="112"/>
    </row>
    <row r="14" spans="1:63" ht="15.75" customHeight="1">
      <c r="A14" s="263" t="s">
        <v>43</v>
      </c>
      <c r="B14" s="206">
        <v>412316.80264000001</v>
      </c>
      <c r="C14" s="206">
        <v>384688.95280999999</v>
      </c>
      <c r="D14" s="207">
        <v>-6.7006364167317978</v>
      </c>
      <c r="E14" s="207">
        <v>12.135101108810483</v>
      </c>
      <c r="F14" s="207">
        <v>13.328879347658267</v>
      </c>
      <c r="G14" s="112"/>
    </row>
    <row r="15" spans="1:63" ht="15.75" customHeight="1">
      <c r="A15" s="353" t="s">
        <v>343</v>
      </c>
      <c r="B15" s="206">
        <v>389774.05687999999</v>
      </c>
      <c r="C15" s="206">
        <v>305052.67304000002</v>
      </c>
      <c r="D15" s="207">
        <v>-21.736024331163527</v>
      </c>
      <c r="E15" s="207">
        <v>11.471634334436368</v>
      </c>
      <c r="F15" s="207">
        <v>10.569604985872914</v>
      </c>
      <c r="G15" s="112"/>
    </row>
    <row r="16" spans="1:63" ht="15.75" customHeight="1">
      <c r="A16" s="263" t="s">
        <v>376</v>
      </c>
      <c r="B16" s="206">
        <v>298200.65200999996</v>
      </c>
      <c r="C16" s="206">
        <v>256609.78109</v>
      </c>
      <c r="D16" s="207">
        <v>-13.947276989389422</v>
      </c>
      <c r="E16" s="207">
        <v>8.7764918618029171</v>
      </c>
      <c r="F16" s="207">
        <v>8.8911334380504687</v>
      </c>
      <c r="G16" s="112"/>
    </row>
    <row r="17" spans="1:7" ht="15.75" customHeight="1">
      <c r="A17" s="263" t="s">
        <v>36</v>
      </c>
      <c r="B17" s="206">
        <v>271861.88173999998</v>
      </c>
      <c r="C17" s="206">
        <v>241438.81208999999</v>
      </c>
      <c r="D17" s="207">
        <v>-11.190634544012923</v>
      </c>
      <c r="E17" s="207">
        <v>8.0013024000548612</v>
      </c>
      <c r="F17" s="207">
        <v>8.3654827430903307</v>
      </c>
      <c r="G17" s="112"/>
    </row>
    <row r="18" spans="1:7" ht="15.75" customHeight="1">
      <c r="A18" s="539" t="s">
        <v>41</v>
      </c>
      <c r="B18" s="430">
        <v>238008.88289000001</v>
      </c>
      <c r="C18" s="430">
        <v>210233.32739000002</v>
      </c>
      <c r="D18" s="460">
        <v>-11.669965911665969</v>
      </c>
      <c r="E18" s="460">
        <v>7.0049579356749341</v>
      </c>
      <c r="F18" s="460">
        <v>7.2842607908786512</v>
      </c>
      <c r="G18" s="112"/>
    </row>
    <row r="19" spans="1:7" ht="14.25">
      <c r="A19" s="264" t="s">
        <v>10</v>
      </c>
      <c r="B19" s="261">
        <v>3397720.3728499999</v>
      </c>
      <c r="C19" s="261">
        <v>2886131.2551199999</v>
      </c>
      <c r="D19" s="194">
        <v>-15.056834041374634</v>
      </c>
      <c r="E19" s="194">
        <v>100</v>
      </c>
      <c r="F19" s="194">
        <v>100</v>
      </c>
      <c r="G19" s="112"/>
    </row>
    <row r="20" spans="1:7" ht="15" customHeight="1">
      <c r="A20" s="274"/>
      <c r="B20" s="274"/>
      <c r="C20" s="274"/>
      <c r="D20" s="275"/>
      <c r="E20" s="275"/>
      <c r="F20" s="275"/>
    </row>
    <row r="21" spans="1:7" ht="12.75">
      <c r="A21" s="276" t="s">
        <v>403</v>
      </c>
      <c r="B21" s="274"/>
      <c r="C21" s="274"/>
      <c r="D21" s="275"/>
      <c r="E21" s="275"/>
      <c r="F21" s="275"/>
    </row>
    <row r="22" spans="1:7" ht="8.25" customHeight="1">
      <c r="B22" s="258"/>
      <c r="C22" s="576"/>
      <c r="D22" s="576"/>
      <c r="E22" s="576"/>
      <c r="F22" s="576"/>
    </row>
    <row r="23" spans="1:7" ht="15">
      <c r="A23" s="258">
        <v>2019</v>
      </c>
      <c r="B23" s="225"/>
      <c r="C23" s="225"/>
      <c r="D23" s="267"/>
      <c r="E23" s="226"/>
      <c r="F23" s="226"/>
    </row>
    <row r="24" spans="1:7" ht="15">
      <c r="A24" s="266"/>
      <c r="B24" s="225"/>
      <c r="C24" s="225"/>
      <c r="D24" s="267"/>
      <c r="E24" s="226"/>
      <c r="F24" s="226"/>
    </row>
    <row r="25" spans="1:7" ht="15">
      <c r="A25" s="268"/>
      <c r="B25" s="225"/>
      <c r="C25" s="225"/>
      <c r="D25" s="267"/>
      <c r="E25" s="226"/>
      <c r="F25" s="226"/>
    </row>
    <row r="26" spans="1:7" ht="15">
      <c r="A26" s="266"/>
      <c r="B26" s="225"/>
      <c r="C26" s="225"/>
      <c r="D26" s="267"/>
      <c r="E26" s="226"/>
      <c r="F26" s="226"/>
    </row>
    <row r="27" spans="1:7" ht="15">
      <c r="A27" s="266"/>
      <c r="B27" s="225"/>
      <c r="C27" s="225"/>
      <c r="D27" s="267"/>
      <c r="E27" s="226"/>
      <c r="F27" s="226"/>
    </row>
    <row r="28" spans="1:7" ht="15">
      <c r="A28" s="266"/>
      <c r="B28" s="225"/>
      <c r="C28" s="225"/>
      <c r="D28" s="267"/>
      <c r="E28" s="226"/>
      <c r="F28" s="226"/>
    </row>
    <row r="29" spans="1:7" ht="15">
      <c r="A29" s="266"/>
      <c r="B29" s="225"/>
      <c r="C29" s="225"/>
      <c r="D29" s="267"/>
      <c r="E29" s="226"/>
      <c r="F29" s="226"/>
    </row>
    <row r="30" spans="1:7" ht="15">
      <c r="A30" s="268"/>
      <c r="B30" s="225"/>
      <c r="C30" s="225"/>
      <c r="D30" s="267"/>
      <c r="E30" s="226"/>
      <c r="F30" s="226"/>
    </row>
    <row r="31" spans="1:7" ht="14.25">
      <c r="A31" s="120"/>
      <c r="B31" s="250"/>
      <c r="C31" s="250"/>
      <c r="D31" s="176"/>
      <c r="E31" s="177"/>
      <c r="F31" s="277"/>
    </row>
    <row r="38" spans="1:2" ht="14.25">
      <c r="A38" s="487">
        <v>2020</v>
      </c>
      <c r="B38" s="258"/>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342"/>
  <sheetViews>
    <sheetView zoomScaleNormal="100" zoomScaleSheetLayoutView="100" workbookViewId="0">
      <selection activeCell="M29" sqref="M29"/>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0"/>
      <c r="B2" s="400"/>
      <c r="C2" s="553" t="s">
        <v>113</v>
      </c>
      <c r="D2" s="553"/>
      <c r="E2" s="553"/>
      <c r="F2" s="553"/>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554</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555</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556</v>
      </c>
      <c r="B35" s="11"/>
      <c r="C35" s="11"/>
      <c r="D35" s="11"/>
      <c r="E35" s="11"/>
      <c r="F35" s="11"/>
      <c r="G35" s="11"/>
      <c r="H35" s="11"/>
      <c r="I35" s="11"/>
    </row>
    <row r="36" spans="1:9">
      <c r="A36" s="82" t="s">
        <v>557</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8"/>
  <sheetViews>
    <sheetView zoomScaleNormal="100" workbookViewId="0">
      <selection activeCell="L37" sqref="L37"/>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65" t="s">
        <v>404</v>
      </c>
      <c r="B2" s="565"/>
      <c r="C2" s="565"/>
      <c r="D2" s="565"/>
      <c r="E2" s="565"/>
      <c r="F2" s="565"/>
    </row>
    <row r="3" spans="1:6" ht="15.75">
      <c r="A3" s="566" t="s">
        <v>260</v>
      </c>
      <c r="B3" s="566"/>
      <c r="C3" s="566"/>
      <c r="D3" s="566"/>
      <c r="E3" s="566"/>
      <c r="F3" s="566"/>
    </row>
    <row r="5" spans="1:6">
      <c r="A5" s="131"/>
      <c r="B5" s="130"/>
      <c r="C5" s="192"/>
      <c r="D5" s="131" t="s">
        <v>55</v>
      </c>
      <c r="E5" s="568" t="s">
        <v>13</v>
      </c>
      <c r="F5" s="569"/>
    </row>
    <row r="6" spans="1:6" ht="14.25">
      <c r="A6" s="147" t="s">
        <v>58</v>
      </c>
      <c r="B6" s="580" t="s">
        <v>122</v>
      </c>
      <c r="C6" s="581"/>
      <c r="D6" s="131" t="s">
        <v>15</v>
      </c>
      <c r="E6" s="568" t="s">
        <v>15</v>
      </c>
      <c r="F6" s="569"/>
    </row>
    <row r="7" spans="1:6" ht="15">
      <c r="A7" s="245" t="s">
        <v>38</v>
      </c>
      <c r="B7" s="582" t="s">
        <v>400</v>
      </c>
      <c r="C7" s="583"/>
      <c r="D7" s="133" t="s">
        <v>56</v>
      </c>
      <c r="E7" s="571" t="s">
        <v>19</v>
      </c>
      <c r="F7" s="572"/>
    </row>
    <row r="8" spans="1:6">
      <c r="A8" s="133"/>
      <c r="B8" s="130"/>
      <c r="C8" s="192"/>
      <c r="D8" s="133" t="s">
        <v>20</v>
      </c>
      <c r="E8" s="571" t="s">
        <v>20</v>
      </c>
      <c r="F8" s="572"/>
    </row>
    <row r="9" spans="1:6" ht="16.5" customHeight="1" thickBot="1">
      <c r="A9" s="503" t="s">
        <v>535</v>
      </c>
      <c r="B9" s="516">
        <v>2019</v>
      </c>
      <c r="C9" s="516">
        <v>2020</v>
      </c>
      <c r="D9" s="516" t="s">
        <v>533</v>
      </c>
      <c r="E9" s="516">
        <v>2019</v>
      </c>
      <c r="F9" s="516">
        <v>2020</v>
      </c>
    </row>
    <row r="10" spans="1:6" ht="15.75" thickBot="1">
      <c r="A10" s="570" t="s">
        <v>194</v>
      </c>
      <c r="B10" s="570"/>
      <c r="C10" s="570"/>
      <c r="D10" s="570"/>
      <c r="E10" s="570"/>
      <c r="F10" s="570"/>
    </row>
    <row r="11" spans="1:6" ht="13.5" customHeight="1">
      <c r="A11" s="201" t="s">
        <v>334</v>
      </c>
      <c r="B11" s="206">
        <v>305001.10473999998</v>
      </c>
      <c r="C11" s="206">
        <v>206034.27050000001</v>
      </c>
      <c r="D11" s="207">
        <v>-32.44802484383289</v>
      </c>
      <c r="E11" s="207">
        <v>29.124213311072538</v>
      </c>
      <c r="F11" s="207">
        <v>23.686747976796724</v>
      </c>
    </row>
    <row r="12" spans="1:6" ht="13.5" customHeight="1">
      <c r="A12" s="263" t="s">
        <v>43</v>
      </c>
      <c r="B12" s="206">
        <v>125282.98391</v>
      </c>
      <c r="C12" s="206">
        <v>122813.61512</v>
      </c>
      <c r="D12" s="207">
        <v>-1.9710328672997823</v>
      </c>
      <c r="E12" s="207">
        <v>11.963131578664028</v>
      </c>
      <c r="F12" s="207">
        <v>14.119278032761795</v>
      </c>
    </row>
    <row r="13" spans="1:6" s="187" customFormat="1" ht="13.5" customHeight="1">
      <c r="A13" s="263" t="s">
        <v>422</v>
      </c>
      <c r="B13" s="206">
        <v>186444.16855</v>
      </c>
      <c r="C13" s="206">
        <v>115065.85468999999</v>
      </c>
      <c r="D13" s="207">
        <v>-38.284015217594749</v>
      </c>
      <c r="E13" s="207">
        <v>17.803344483242551</v>
      </c>
      <c r="F13" s="207">
        <v>13.228556075464848</v>
      </c>
    </row>
    <row r="14" spans="1:6" s="187" customFormat="1" ht="13.5" customHeight="1">
      <c r="A14" s="263" t="s">
        <v>45</v>
      </c>
      <c r="B14" s="206">
        <v>120220.82987</v>
      </c>
      <c r="C14" s="206">
        <v>112096.45820000001</v>
      </c>
      <c r="D14" s="207">
        <v>-6.7578735555104963</v>
      </c>
      <c r="E14" s="207">
        <v>11.479752168611904</v>
      </c>
      <c r="F14" s="207">
        <v>12.887179147582287</v>
      </c>
    </row>
    <row r="15" spans="1:6" ht="13.5" customHeight="1">
      <c r="A15" s="263" t="s">
        <v>376</v>
      </c>
      <c r="B15" s="206">
        <v>107354.33082999999</v>
      </c>
      <c r="C15" s="206">
        <v>98352.907430000007</v>
      </c>
      <c r="D15" s="207">
        <v>-8.3847790120867174</v>
      </c>
      <c r="E15" s="207">
        <v>10.251144610199587</v>
      </c>
      <c r="F15" s="207">
        <v>11.307150628029273</v>
      </c>
    </row>
    <row r="16" spans="1:6" ht="13.5" customHeight="1">
      <c r="A16" s="263" t="s">
        <v>41</v>
      </c>
      <c r="B16" s="209">
        <v>60973.783960000001</v>
      </c>
      <c r="C16" s="209">
        <v>78519.800690000004</v>
      </c>
      <c r="D16" s="208">
        <v>28.776329088433371</v>
      </c>
      <c r="E16" s="208">
        <v>5.8223182238900284</v>
      </c>
      <c r="F16" s="208">
        <v>9.0270357723441919</v>
      </c>
    </row>
    <row r="17" spans="1:6" ht="13.5" customHeight="1">
      <c r="A17" s="263" t="s">
        <v>36</v>
      </c>
      <c r="B17" s="206">
        <v>59140.287020000003</v>
      </c>
      <c r="C17" s="206">
        <v>69998.899139999994</v>
      </c>
      <c r="D17" s="207">
        <v>18.360770072569711</v>
      </c>
      <c r="E17" s="207">
        <v>5.647239658088508</v>
      </c>
      <c r="F17" s="207">
        <v>8.0474295783836247</v>
      </c>
    </row>
    <row r="18" spans="1:6" ht="13.5" customHeight="1">
      <c r="A18" s="540" t="s">
        <v>343</v>
      </c>
      <c r="B18" s="521">
        <v>82824.891480000006</v>
      </c>
      <c r="C18" s="521">
        <v>66947.478950000004</v>
      </c>
      <c r="D18" s="532">
        <v>-19.169856122098238</v>
      </c>
      <c r="E18" s="532">
        <v>7.9088559662308686</v>
      </c>
      <c r="F18" s="532">
        <v>7.6966227886372609</v>
      </c>
    </row>
    <row r="19" spans="1:6" ht="14.25">
      <c r="A19" s="264" t="s">
        <v>10</v>
      </c>
      <c r="B19" s="261">
        <v>1047242.3803599998</v>
      </c>
      <c r="C19" s="261">
        <v>869829.28472</v>
      </c>
      <c r="D19" s="313">
        <v>-16.940977463021724</v>
      </c>
      <c r="E19" s="313">
        <v>100.00000000000001</v>
      </c>
      <c r="F19" s="313">
        <v>100.00000000000001</v>
      </c>
    </row>
    <row r="20" spans="1:6">
      <c r="B20" s="278"/>
      <c r="C20" s="278"/>
    </row>
    <row r="21" spans="1:6" ht="17.25" customHeight="1">
      <c r="A21" s="279" t="s">
        <v>405</v>
      </c>
    </row>
    <row r="22" spans="1:6">
      <c r="A22" s="161">
        <v>2019</v>
      </c>
    </row>
    <row r="29" spans="1:6" s="383" customFormat="1" ht="14.25">
      <c r="A29" s="382"/>
    </row>
    <row r="35" spans="1:1">
      <c r="A35" s="161"/>
    </row>
    <row r="37" spans="1:1">
      <c r="A37" s="161">
        <v>2020</v>
      </c>
    </row>
    <row r="38" spans="1:1">
      <c r="A38" s="453"/>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S1392"/>
  <sheetViews>
    <sheetView zoomScaleNormal="100" workbookViewId="0">
      <selection activeCell="L38" sqref="L38"/>
    </sheetView>
  </sheetViews>
  <sheetFormatPr defaultRowHeight="12.75"/>
  <cols>
    <col min="1" max="1" width="35.42578125" style="280" customWidth="1"/>
    <col min="2" max="2" width="14.140625" style="280" customWidth="1"/>
    <col min="3" max="3" width="12.85546875" style="280" customWidth="1"/>
    <col min="4" max="4" width="12.28515625" style="280" customWidth="1"/>
    <col min="5" max="5" width="10.42578125" style="280" customWidth="1"/>
    <col min="6" max="6" width="12.28515625" style="280" customWidth="1"/>
    <col min="7" max="16384" width="9.140625" style="280"/>
  </cols>
  <sheetData>
    <row r="1" spans="1:175">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row>
    <row r="2" spans="1:175" ht="15.75" customHeight="1">
      <c r="A2" s="565" t="s">
        <v>406</v>
      </c>
      <c r="B2" s="565"/>
      <c r="C2" s="565"/>
      <c r="D2" s="565"/>
      <c r="E2" s="565"/>
      <c r="F2" s="565"/>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row>
    <row r="3" spans="1:175" ht="15.75">
      <c r="A3" s="182"/>
      <c r="B3" s="419" t="s">
        <v>261</v>
      </c>
      <c r="C3" s="419"/>
      <c r="D3" s="419"/>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row>
    <row r="4" spans="1:175">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row>
    <row r="5" spans="1:175" ht="21" customHeight="1">
      <c r="A5" s="281"/>
      <c r="B5" s="599" t="s">
        <v>140</v>
      </c>
      <c r="C5" s="599" t="s">
        <v>139</v>
      </c>
      <c r="D5" s="599" t="s">
        <v>139</v>
      </c>
      <c r="E5" s="599" t="s">
        <v>139</v>
      </c>
      <c r="F5" s="599"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row>
    <row r="6" spans="1:175" ht="10.5" customHeight="1">
      <c r="A6" s="282"/>
      <c r="B6" s="600" t="s">
        <v>400</v>
      </c>
      <c r="C6" s="600"/>
      <c r="D6" s="600"/>
      <c r="E6" s="600"/>
      <c r="F6" s="600"/>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row>
    <row r="7" spans="1:175" ht="39.75" customHeight="1">
      <c r="A7" s="404" t="s">
        <v>384</v>
      </c>
      <c r="B7" s="283" t="s">
        <v>387</v>
      </c>
      <c r="C7" s="284" t="s">
        <v>225</v>
      </c>
      <c r="D7" s="284" t="s">
        <v>226</v>
      </c>
      <c r="E7" s="284" t="s">
        <v>240</v>
      </c>
      <c r="F7" s="285"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row>
    <row r="8" spans="1:175" ht="15" customHeight="1" thickBot="1">
      <c r="A8" s="590" t="s">
        <v>536</v>
      </c>
      <c r="B8" s="590"/>
      <c r="C8" s="590"/>
      <c r="D8" s="590"/>
      <c r="E8" s="590"/>
      <c r="F8" s="590"/>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row>
    <row r="9" spans="1:175" ht="15.75" thickBot="1">
      <c r="A9" s="570" t="s">
        <v>224</v>
      </c>
      <c r="B9" s="570"/>
      <c r="C9" s="570"/>
      <c r="D9" s="570"/>
      <c r="E9" s="570"/>
      <c r="F9" s="570"/>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row>
    <row r="10" spans="1:175">
      <c r="A10" s="541" t="s">
        <v>334</v>
      </c>
      <c r="B10" s="293">
        <v>480754.96502</v>
      </c>
      <c r="C10" s="293">
        <v>97031.224300000016</v>
      </c>
      <c r="D10" s="293">
        <v>7323.1501400000006</v>
      </c>
      <c r="E10" s="293">
        <v>47718.405460000002</v>
      </c>
      <c r="F10" s="293">
        <v>632827.74492000008</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row>
    <row r="11" spans="1:175" ht="14.25" customHeight="1">
      <c r="A11" s="263" t="s">
        <v>45</v>
      </c>
      <c r="B11" s="293">
        <v>325293.12844999996</v>
      </c>
      <c r="C11" s="293">
        <v>85550.355129999996</v>
      </c>
      <c r="D11" s="293">
        <v>6165.3559100000002</v>
      </c>
      <c r="E11" s="293">
        <v>17607.326269999998</v>
      </c>
      <c r="F11" s="206">
        <v>434616.16575999995</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row>
    <row r="12" spans="1:175">
      <c r="A12" s="263" t="s">
        <v>422</v>
      </c>
      <c r="B12" s="293">
        <v>339930.05</v>
      </c>
      <c r="C12" s="293">
        <v>42991.571560000004</v>
      </c>
      <c r="D12" s="293">
        <v>4211.9349299999994</v>
      </c>
      <c r="E12" s="293">
        <v>33530.241560000002</v>
      </c>
      <c r="F12" s="206">
        <v>420663.79804999998</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row>
    <row r="13" spans="1:175">
      <c r="A13" s="263" t="s">
        <v>43</v>
      </c>
      <c r="B13" s="293">
        <v>263558.25799999997</v>
      </c>
      <c r="C13" s="293">
        <v>42160.812850000002</v>
      </c>
      <c r="D13" s="293">
        <v>4693.30141</v>
      </c>
      <c r="E13" s="293">
        <v>74276.580549999999</v>
      </c>
      <c r="F13" s="206">
        <v>384688.95280999999</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row>
    <row r="14" spans="1:175">
      <c r="A14" s="353" t="s">
        <v>343</v>
      </c>
      <c r="B14" s="293">
        <v>247113.424</v>
      </c>
      <c r="C14" s="293">
        <v>38809.159789999998</v>
      </c>
      <c r="D14" s="293">
        <v>4682.8818100000008</v>
      </c>
      <c r="E14" s="293">
        <v>14447.207460000001</v>
      </c>
      <c r="F14" s="206">
        <v>305052.67306</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row>
    <row r="15" spans="1:175">
      <c r="A15" s="263" t="s">
        <v>375</v>
      </c>
      <c r="B15" s="293">
        <v>194692.76030000002</v>
      </c>
      <c r="C15" s="293">
        <v>25347.045269999999</v>
      </c>
      <c r="D15" s="293">
        <v>3337.4337099999998</v>
      </c>
      <c r="E15" s="293">
        <v>33232.541810000002</v>
      </c>
      <c r="F15" s="293">
        <v>256609.78109000003</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row>
    <row r="16" spans="1:175">
      <c r="A16" s="542" t="s">
        <v>36</v>
      </c>
      <c r="B16" s="293">
        <v>195822</v>
      </c>
      <c r="C16" s="293">
        <v>31866.073469999999</v>
      </c>
      <c r="D16" s="293">
        <v>3759.2385800000002</v>
      </c>
      <c r="E16" s="293">
        <v>9991.500039999999</v>
      </c>
      <c r="F16" s="293">
        <v>241438.81209000002</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row>
    <row r="17" spans="1:175">
      <c r="A17" s="539" t="s">
        <v>41</v>
      </c>
      <c r="B17" s="293">
        <v>199760.48720000003</v>
      </c>
      <c r="C17" s="293">
        <v>0</v>
      </c>
      <c r="D17" s="293">
        <v>2268.9073900000003</v>
      </c>
      <c r="E17" s="293">
        <v>8203.9327900000008</v>
      </c>
      <c r="F17" s="293">
        <v>210233.32738000003</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row>
    <row r="18" spans="1:175" ht="14.25">
      <c r="A18" s="115" t="s">
        <v>138</v>
      </c>
      <c r="B18" s="193">
        <v>2246925.0729699996</v>
      </c>
      <c r="C18" s="193">
        <v>363756.24236999999</v>
      </c>
      <c r="D18" s="193">
        <v>36442.203880000001</v>
      </c>
      <c r="E18" s="193">
        <v>239007.73594000001</v>
      </c>
      <c r="F18" s="193">
        <v>2886131.2551600002</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row>
    <row r="19" spans="1:175" ht="18" customHeight="1">
      <c r="A19" s="182"/>
      <c r="B19" s="287"/>
      <c r="C19" s="287"/>
      <c r="D19" s="287"/>
      <c r="E19" s="287"/>
      <c r="F19" s="288"/>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row>
    <row r="20" spans="1:175">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row>
    <row r="21" spans="1:175">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row>
    <row r="22" spans="1:175">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row>
    <row r="23" spans="1:175">
      <c r="A23" s="289"/>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row>
    <row r="24" spans="1:175">
      <c r="A24" s="290"/>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row>
    <row r="25" spans="1:175" ht="14.25">
      <c r="A25" s="290"/>
      <c r="D25" s="291"/>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row>
    <row r="26" spans="1:175" ht="15">
      <c r="A26" s="290"/>
      <c r="D26" s="29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row>
    <row r="27" spans="1:175">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row>
    <row r="28" spans="1:175">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row>
    <row r="29" spans="1:175">
      <c r="A29" s="286"/>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row>
    <row r="30" spans="1:175">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row>
    <row r="31" spans="1:175">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row>
    <row r="32" spans="1:17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row>
    <row r="33" spans="1:175">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row>
    <row r="34" spans="1:175">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row>
    <row r="35" spans="1:175">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row>
    <row r="36" spans="1:175">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row>
    <row r="37" spans="1:175">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row>
    <row r="38" spans="1:175">
      <c r="A38" s="453"/>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row>
    <row r="39" spans="1:175">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row>
    <row r="40" spans="1:175">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row>
    <row r="41" spans="1:175">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row>
    <row r="42" spans="1:17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row>
    <row r="43" spans="1:175">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row>
    <row r="44" spans="1:175">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row>
    <row r="45" spans="1:175">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row>
    <row r="46" spans="1:175">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row>
    <row r="47" spans="1:175">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row>
    <row r="48" spans="1:175">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row>
    <row r="49" spans="1:175">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row>
    <row r="50" spans="1:175">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row>
    <row r="51" spans="1:175">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row>
    <row r="52" spans="1:175">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row>
    <row r="53" spans="1:175">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row>
    <row r="54" spans="1:175">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row>
    <row r="55" spans="1:175">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row>
    <row r="56" spans="1:175">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row>
    <row r="57" spans="1:175">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row>
    <row r="58" spans="1:175">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row>
    <row r="59" spans="1:175">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row>
    <row r="60" spans="1:175">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row>
    <row r="61" spans="1:175">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row>
    <row r="62" spans="1:175">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row>
    <row r="63" spans="1:175">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row>
    <row r="64" spans="1:175">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row>
    <row r="65" spans="1:168">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row>
    <row r="66" spans="1:168">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row>
    <row r="67" spans="1:168">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row>
    <row r="68" spans="1:168">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row>
    <row r="69" spans="1:168">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row>
    <row r="70" spans="1:168">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row>
    <row r="71" spans="1:168">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row>
    <row r="72" spans="1:168">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row>
    <row r="73" spans="1:168">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row>
    <row r="74" spans="1:168">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row>
    <row r="75" spans="1:168">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row>
    <row r="76" spans="1:168">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row>
    <row r="77" spans="1:168">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row>
    <row r="78" spans="1:168">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row>
    <row r="79" spans="1:168">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row>
    <row r="80" spans="1:168">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row>
    <row r="81" spans="1:168">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row>
    <row r="82" spans="1:168">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row>
    <row r="83" spans="1:168">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row>
    <row r="84" spans="1:168">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row>
    <row r="85" spans="1:168">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row>
    <row r="86" spans="1:168">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row>
    <row r="87" spans="1:168">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row>
    <row r="88" spans="1:168">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row>
    <row r="89" spans="1:168">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row>
    <row r="90" spans="1:168">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row>
    <row r="91" spans="1:168">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row>
    <row r="92" spans="1:168">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row>
    <row r="93" spans="1:168">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row>
    <row r="94" spans="1:168">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row>
    <row r="95" spans="1:168">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row>
    <row r="96" spans="1:168">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row>
    <row r="97" spans="1:168">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row>
    <row r="98" spans="1:168">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row>
    <row r="99" spans="1:168">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row>
    <row r="100" spans="1:168">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row>
    <row r="101" spans="1:168">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row>
    <row r="102" spans="1:168">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row>
    <row r="103" spans="1:168">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row>
    <row r="104" spans="1:168">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row>
    <row r="105" spans="1:168">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row>
    <row r="106" spans="1:168">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row>
    <row r="107" spans="1:168">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row>
    <row r="108" spans="1:168">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row>
    <row r="109" spans="1:168">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row>
    <row r="110" spans="1:168">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row>
    <row r="111" spans="1:168">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row>
    <row r="112" spans="1:168">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row>
    <row r="113" spans="1:168">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row>
    <row r="114" spans="1:168">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row>
    <row r="115" spans="1:168">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row>
    <row r="116" spans="1:168">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row>
    <row r="117" spans="1:168">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row>
    <row r="118" spans="1:168">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row>
    <row r="119" spans="1:168">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row>
    <row r="120" spans="1:168">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row>
    <row r="121" spans="1:168">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row>
    <row r="122" spans="1:168">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row>
    <row r="123" spans="1:168">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row>
    <row r="124" spans="1:168">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row>
    <row r="125" spans="1:168">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row>
    <row r="126" spans="1:168">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row>
    <row r="127" spans="1:168">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row>
    <row r="128" spans="1:168">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row>
    <row r="129" spans="1:168">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row>
    <row r="130" spans="1:168">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row>
    <row r="131" spans="1:168">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row>
    <row r="132" spans="1:168">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row>
    <row r="133" spans="1:168">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row>
    <row r="134" spans="1:168">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row>
    <row r="135" spans="1:168">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row>
    <row r="136" spans="1:168">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row>
    <row r="137" spans="1:168">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row>
    <row r="138" spans="1:168">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row>
    <row r="139" spans="1:168">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row>
    <row r="140" spans="1:168">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row>
    <row r="141" spans="1:168">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row>
    <row r="142" spans="1:168">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row>
    <row r="143" spans="1:168">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row>
    <row r="144" spans="1:168">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row>
    <row r="145" spans="1:168">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row>
    <row r="146" spans="1:168">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row>
    <row r="147" spans="1:168">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row>
    <row r="148" spans="1:168">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row>
    <row r="149" spans="1:168">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row>
    <row r="150" spans="1:168">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row>
    <row r="151" spans="1:168">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row>
    <row r="152" spans="1:168">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row>
    <row r="153" spans="1:168">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row>
    <row r="154" spans="1:168">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row>
    <row r="155" spans="1:168">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row>
    <row r="156" spans="1:168">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row>
    <row r="157" spans="1:168">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row>
    <row r="158" spans="1:168">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row>
    <row r="159" spans="1:168">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row>
    <row r="160" spans="1:168">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row>
    <row r="161" spans="1:168">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row>
    <row r="162" spans="1:168">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row>
    <row r="163" spans="1:168">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row>
    <row r="164" spans="1:168">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row>
    <row r="165" spans="1:168">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row>
    <row r="166" spans="1:168">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row>
    <row r="167" spans="1:168">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row>
    <row r="168" spans="1:168">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row>
    <row r="169" spans="1:168">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row>
    <row r="170" spans="1:168">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row>
    <row r="171" spans="1:168">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row>
    <row r="172" spans="1:168">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row>
    <row r="173" spans="1:168">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row>
    <row r="174" spans="1:168">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row>
    <row r="175" spans="1:168">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row>
    <row r="176" spans="1:168">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row>
    <row r="177" spans="1:168">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row>
    <row r="178" spans="1:168">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row>
    <row r="179" spans="1:168">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row>
    <row r="180" spans="1:168">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row>
    <row r="181" spans="1:168">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row>
    <row r="182" spans="1:168">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row>
    <row r="183" spans="1:168">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row>
    <row r="184" spans="1:168">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row>
    <row r="185" spans="1:168">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row>
    <row r="186" spans="1:168">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row>
    <row r="187" spans="1:168">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row>
    <row r="188" spans="1:168">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row>
    <row r="189" spans="1:168">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row>
    <row r="190" spans="1:168">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row>
    <row r="191" spans="1:168">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row>
    <row r="192" spans="1:168">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row>
    <row r="193" spans="1:168">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row>
    <row r="194" spans="1:168">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row>
    <row r="195" spans="1:168">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row>
    <row r="196" spans="1:168">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row>
    <row r="197" spans="1:168">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row>
    <row r="198" spans="1:168">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row>
    <row r="199" spans="1:168">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row>
    <row r="200" spans="1:168">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row>
    <row r="201" spans="1:168">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row>
    <row r="202" spans="1:168">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row>
    <row r="203" spans="1:168">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row>
    <row r="204" spans="1:168">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row>
    <row r="205" spans="1:168">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row>
    <row r="206" spans="1:168">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row>
    <row r="207" spans="1:168">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row>
    <row r="208" spans="1:168">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row>
    <row r="209" spans="1:168">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row>
    <row r="210" spans="1:168">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row>
    <row r="211" spans="1:168">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row>
    <row r="212" spans="1:168">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row>
    <row r="213" spans="1:168">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row>
    <row r="214" spans="1:168">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row>
    <row r="215" spans="1:168">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row>
    <row r="216" spans="1:168">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row>
    <row r="217" spans="1:168">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row>
    <row r="218" spans="1:168">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row>
    <row r="219" spans="1:168">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row>
    <row r="220" spans="1:168">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row>
    <row r="221" spans="1:168">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row>
    <row r="222" spans="1:168">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row>
    <row r="223" spans="1:168">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row>
    <row r="224" spans="1:168">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row>
    <row r="225" spans="1:168">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row>
    <row r="226" spans="1:168">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row>
    <row r="227" spans="1:168">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row>
    <row r="228" spans="1:168">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row>
    <row r="229" spans="1:168">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row>
    <row r="230" spans="1:168">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row>
    <row r="231" spans="1:168">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row>
    <row r="232" spans="1:168">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row>
    <row r="233" spans="1:168">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row>
    <row r="234" spans="1:168">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row>
    <row r="235" spans="1:168">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row>
    <row r="236" spans="1:168">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row>
    <row r="237" spans="1:168">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row>
    <row r="238" spans="1:168">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row>
    <row r="239" spans="1:168">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row>
    <row r="240" spans="1:168">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row>
    <row r="241" spans="1:168">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row>
    <row r="242" spans="1:168">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row>
    <row r="243" spans="1:168">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row>
    <row r="244" spans="1:168">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row>
    <row r="245" spans="1:168">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row>
    <row r="246" spans="1:168">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row>
    <row r="247" spans="1:168">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row>
    <row r="248" spans="1:168">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row>
    <row r="249" spans="1:168">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row>
    <row r="250" spans="1:168">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row>
    <row r="251" spans="1:168">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row>
    <row r="252" spans="1:168">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row>
    <row r="253" spans="1:168">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row>
    <row r="254" spans="1:168">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row>
    <row r="255" spans="1:168">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row>
    <row r="256" spans="1:168">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row>
    <row r="257" spans="1:168">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row>
    <row r="258" spans="1:168">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row>
    <row r="259" spans="1:168">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row>
    <row r="260" spans="1:168">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row>
    <row r="261" spans="1:168">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row>
    <row r="262" spans="1:168">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row>
    <row r="263" spans="1:168">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row>
    <row r="264" spans="1:168">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row>
    <row r="265" spans="1:168">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row>
    <row r="266" spans="1:168">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row>
    <row r="267" spans="1:168">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row>
    <row r="268" spans="1:168">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row>
    <row r="269" spans="1:168">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row>
    <row r="270" spans="1:168">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row>
    <row r="271" spans="1:168">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row>
    <row r="272" spans="1:168">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row>
    <row r="273" spans="1:168">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row>
    <row r="274" spans="1:168">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row>
    <row r="275" spans="1:168">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row>
    <row r="276" spans="1:168">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row>
    <row r="277" spans="1:168">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row>
    <row r="278" spans="1:168">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row>
    <row r="279" spans="1:168">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row>
    <row r="280" spans="1:168">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row>
    <row r="281" spans="1:168">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row>
    <row r="282" spans="1:168">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row>
    <row r="283" spans="1:168">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row>
    <row r="284" spans="1:168">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row>
    <row r="285" spans="1:168">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row>
    <row r="286" spans="1:168">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row>
    <row r="287" spans="1:168">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row>
    <row r="288" spans="1:168">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row>
    <row r="289" spans="1:168">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row>
    <row r="290" spans="1:168">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row>
    <row r="291" spans="1:168">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row>
    <row r="292" spans="1:168">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row>
    <row r="293" spans="1:168">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row>
    <row r="294" spans="1:168">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row>
    <row r="295" spans="1:168">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row>
    <row r="296" spans="1:168">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row>
    <row r="297" spans="1:168">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row>
    <row r="298" spans="1:168">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row>
    <row r="299" spans="1:168">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row>
    <row r="300" spans="1:168">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row>
    <row r="301" spans="1:168">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row>
    <row r="302" spans="1:168">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row>
    <row r="303" spans="1:168">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row>
    <row r="304" spans="1:168">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row>
    <row r="305" spans="1:168">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row>
    <row r="306" spans="1:168">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row>
    <row r="307" spans="1:168">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row>
    <row r="308" spans="1:168">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row>
    <row r="309" spans="1:168">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row>
    <row r="310" spans="1:168">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row>
    <row r="311" spans="1:168">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row>
    <row r="312" spans="1:168">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row>
    <row r="313" spans="1:168">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row>
    <row r="314" spans="1:168">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row>
    <row r="315" spans="1:168">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row>
    <row r="316" spans="1:168">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row>
    <row r="317" spans="1:168">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row>
    <row r="318" spans="1:168">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row>
    <row r="319" spans="1:168">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row>
    <row r="320" spans="1:168">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row>
    <row r="321" spans="1:168">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row>
    <row r="322" spans="1:168">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row>
    <row r="323" spans="1:168">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row>
    <row r="324" spans="1:168">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row>
    <row r="325" spans="1:168">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row>
    <row r="326" spans="1:168">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row>
    <row r="327" spans="1:168">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row>
    <row r="328" spans="1:168">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row>
    <row r="329" spans="1:168">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row>
    <row r="330" spans="1:168">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row>
    <row r="331" spans="1:168">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row>
    <row r="332" spans="1:168">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row>
    <row r="333" spans="1:168">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row>
    <row r="334" spans="1:168">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row>
    <row r="335" spans="1:168">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row>
    <row r="336" spans="1:168">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row>
    <row r="337" spans="1:168">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row>
    <row r="338" spans="1:168">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row>
    <row r="339" spans="1:168">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row>
    <row r="340" spans="1:168">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row>
    <row r="341" spans="1:168">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row>
    <row r="342" spans="1:168">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row>
    <row r="343" spans="1:168">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row>
    <row r="344" spans="1:168">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row>
    <row r="345" spans="1:168">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row>
    <row r="346" spans="1:168">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row>
    <row r="347" spans="1:168">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row>
    <row r="348" spans="1:168">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row>
    <row r="349" spans="1:168">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row>
    <row r="350" spans="1:168">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row>
    <row r="351" spans="1:168">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row>
    <row r="352" spans="1:168">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row>
    <row r="353" spans="1:168">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row>
    <row r="354" spans="1:168">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row>
    <row r="355" spans="1:168">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row>
    <row r="356" spans="1:168">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row>
    <row r="357" spans="1:168">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row>
    <row r="358" spans="1:168">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row>
    <row r="359" spans="1:168">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row>
    <row r="360" spans="1:168">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row>
    <row r="361" spans="1:168">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row>
    <row r="362" spans="1:168">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row>
    <row r="363" spans="1:168">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row>
    <row r="364" spans="1:168">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row>
    <row r="365" spans="1:168">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row>
    <row r="366" spans="1:168">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row>
    <row r="367" spans="1:168">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row>
    <row r="368" spans="1:168">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row>
    <row r="369" spans="1:168">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row>
    <row r="370" spans="1:168">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row>
    <row r="371" spans="1:168">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row>
    <row r="372" spans="1:168">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row>
    <row r="373" spans="1:168">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row>
    <row r="374" spans="1:168">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row>
    <row r="375" spans="1:168">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row>
    <row r="376" spans="1:168">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row>
    <row r="377" spans="1:168">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row>
    <row r="378" spans="1:168">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row>
    <row r="379" spans="1:168">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row>
    <row r="380" spans="1:168">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row>
    <row r="381" spans="1:168">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row>
    <row r="382" spans="1:168">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row>
    <row r="383" spans="1:168">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row>
    <row r="384" spans="1:168">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row>
    <row r="385" spans="1:168">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row>
    <row r="386" spans="1:168">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row>
    <row r="387" spans="1:168">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row>
    <row r="388" spans="1:168">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row>
    <row r="389" spans="1:168">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row>
    <row r="390" spans="1:168">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row>
    <row r="391" spans="1:168">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row>
    <row r="392" spans="1:168">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row>
    <row r="393" spans="1:168">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row>
    <row r="394" spans="1:168">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row>
    <row r="395" spans="1:168">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row>
    <row r="396" spans="1:168">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row>
    <row r="397" spans="1:168">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row>
    <row r="398" spans="1:168">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row>
    <row r="399" spans="1:168">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row>
    <row r="400" spans="1:168">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row>
    <row r="401" spans="1:168">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row>
    <row r="402" spans="1:168">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row>
    <row r="403" spans="1:168">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row>
    <row r="404" spans="1:168">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row>
    <row r="405" spans="1:168">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row>
    <row r="406" spans="1:168">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row>
    <row r="407" spans="1:168">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row>
    <row r="408" spans="1:168">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row>
    <row r="409" spans="1:168">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row>
    <row r="410" spans="1:168">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row>
    <row r="411" spans="1:168">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row>
    <row r="412" spans="1:168">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row>
    <row r="413" spans="1:168">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row>
    <row r="414" spans="1:168">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row>
    <row r="415" spans="1:168">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row>
    <row r="416" spans="1:168">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row>
    <row r="417" spans="1:168">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row>
    <row r="418" spans="1:168">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row>
    <row r="419" spans="1:168">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row>
    <row r="420" spans="1:168">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row>
    <row r="421" spans="1:168">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row>
    <row r="422" spans="1:168">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row>
    <row r="423" spans="1:168">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row>
    <row r="424" spans="1:168">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row>
    <row r="425" spans="1:168">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row>
    <row r="426" spans="1:168">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row>
    <row r="427" spans="1:168">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row>
    <row r="428" spans="1:168">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row>
    <row r="429" spans="1:168">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row>
    <row r="430" spans="1:168">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row>
    <row r="431" spans="1:168">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row>
    <row r="432" spans="1:168">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row>
    <row r="433" spans="1:168">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row>
    <row r="434" spans="1:168">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row>
    <row r="435" spans="1:168">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row>
    <row r="436" spans="1:168">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row>
    <row r="437" spans="1:168">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row>
    <row r="438" spans="1:168">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row>
    <row r="439" spans="1:168">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row>
    <row r="440" spans="1:168">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row>
    <row r="441" spans="1:168">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row>
    <row r="442" spans="1:168">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row>
    <row r="443" spans="1:168">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row>
    <row r="444" spans="1:168">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row>
    <row r="445" spans="1:168">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row>
    <row r="446" spans="1:168">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row>
    <row r="447" spans="1:168">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row>
    <row r="448" spans="1:168">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row>
    <row r="449" spans="1:168">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row>
    <row r="450" spans="1:168">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row>
    <row r="451" spans="1:168">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row>
    <row r="452" spans="1:168">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row>
    <row r="453" spans="1:168">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row>
    <row r="454" spans="1:168">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row>
    <row r="455" spans="1:168">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row>
    <row r="456" spans="1:168">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row>
    <row r="457" spans="1:168">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row>
    <row r="458" spans="1:168">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row>
    <row r="459" spans="1:168">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row>
    <row r="460" spans="1:168">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row>
    <row r="461" spans="1:168">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row>
    <row r="462" spans="1:168">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row>
    <row r="463" spans="1:168">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row>
    <row r="464" spans="1:168">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row>
    <row r="465" spans="1:168">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row>
    <row r="466" spans="1:168">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row>
    <row r="467" spans="1:168">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row>
    <row r="468" spans="1:168">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row>
    <row r="469" spans="1:168">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row>
    <row r="470" spans="1:168">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row>
    <row r="471" spans="1:168">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row>
    <row r="472" spans="1:168">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row>
    <row r="473" spans="1:168">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row>
    <row r="474" spans="1:168">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row>
    <row r="475" spans="1:168">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row>
    <row r="476" spans="1:168">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row>
    <row r="477" spans="1:168">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row>
    <row r="478" spans="1:168">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row>
    <row r="479" spans="1:168">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row>
    <row r="480" spans="1:168">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row>
    <row r="481" spans="1:168">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row>
    <row r="482" spans="1:168">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row>
    <row r="483" spans="1:168">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row>
    <row r="484" spans="1:168">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row>
    <row r="485" spans="1:168">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row>
    <row r="486" spans="1:168">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row>
    <row r="487" spans="1:168">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row>
    <row r="488" spans="1:168">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row>
    <row r="489" spans="1:168">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row>
    <row r="490" spans="1:168">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row>
    <row r="491" spans="1:168">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row>
    <row r="492" spans="1:168">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row>
    <row r="493" spans="1:168">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row>
    <row r="494" spans="1:168">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row>
    <row r="495" spans="1:168">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row>
    <row r="496" spans="1:168">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row>
    <row r="497" spans="1:168">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row>
    <row r="498" spans="1:168">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row>
    <row r="499" spans="1:168">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row>
    <row r="500" spans="1:168">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row>
    <row r="501" spans="1:168">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row>
    <row r="502" spans="1:168">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row>
    <row r="503" spans="1:168">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row>
    <row r="504" spans="1:168">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row>
    <row r="505" spans="1:168">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row>
    <row r="506" spans="1:168">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row>
    <row r="507" spans="1:168">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row>
    <row r="508" spans="1:168">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row>
    <row r="509" spans="1:168">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row>
    <row r="510" spans="1:168">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row>
    <row r="511" spans="1:168">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row>
    <row r="512" spans="1:168">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row>
    <row r="513" spans="1:168">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row>
    <row r="514" spans="1:168">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row>
    <row r="515" spans="1:168">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row>
    <row r="516" spans="1:168">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row>
    <row r="517" spans="1:168">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row>
    <row r="518" spans="1:168">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row>
    <row r="519" spans="1:168">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row>
    <row r="520" spans="1:168">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row>
    <row r="521" spans="1:168">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row>
    <row r="522" spans="1:168">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row>
    <row r="523" spans="1:168">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row>
    <row r="524" spans="1:168">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row>
    <row r="525" spans="1:168">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row>
    <row r="526" spans="1:168">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row>
    <row r="527" spans="1:168">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row>
    <row r="528" spans="1:168">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row>
    <row r="529" spans="1:168">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row>
    <row r="530" spans="1:168">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row>
    <row r="531" spans="1:168">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row>
    <row r="532" spans="1:168">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row>
    <row r="533" spans="1:168">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row>
    <row r="534" spans="1:168">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row>
    <row r="535" spans="1:168">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row>
    <row r="536" spans="1:168">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row>
    <row r="537" spans="1:168">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row>
    <row r="538" spans="1:168">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row>
    <row r="539" spans="1:168">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row>
    <row r="540" spans="1:168">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row>
    <row r="541" spans="1:168">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row>
    <row r="542" spans="1:168">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row>
    <row r="543" spans="1:168">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row>
    <row r="544" spans="1:168">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row>
    <row r="545" spans="1:168">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row>
    <row r="546" spans="1:168">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row>
    <row r="547" spans="1:168">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row>
    <row r="548" spans="1:168">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row>
    <row r="549" spans="1:168">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row>
    <row r="550" spans="1:168">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row>
    <row r="551" spans="1:168">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row>
    <row r="552" spans="1:168">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row>
    <row r="553" spans="1:168">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row>
    <row r="554" spans="1:168">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row>
    <row r="555" spans="1:168">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row>
    <row r="556" spans="1:168">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row>
    <row r="557" spans="1:168">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row>
    <row r="558" spans="1:168">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row>
    <row r="559" spans="1:168">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row>
    <row r="560" spans="1:168">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row>
    <row r="561" spans="1:168">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row>
    <row r="562" spans="1:168">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row>
    <row r="563" spans="1:168">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row>
    <row r="564" spans="1:168">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row>
    <row r="565" spans="1:168">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row>
    <row r="566" spans="1:168">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row>
    <row r="567" spans="1:168">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row>
    <row r="568" spans="1:168">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row>
    <row r="569" spans="1:168">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row>
    <row r="570" spans="1:168">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row>
    <row r="571" spans="1:168">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row>
    <row r="572" spans="1:168">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row>
    <row r="573" spans="1:168">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row>
    <row r="574" spans="1:168">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row>
    <row r="575" spans="1:168">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row>
    <row r="576" spans="1:168">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row>
    <row r="577" spans="1:168">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row>
    <row r="578" spans="1:168">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row>
    <row r="579" spans="1:168">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row>
    <row r="580" spans="1:168">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row>
    <row r="581" spans="1:168">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row>
    <row r="582" spans="1:168">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row>
    <row r="583" spans="1:168">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row>
    <row r="584" spans="1:168">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row>
    <row r="585" spans="1:168">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row>
    <row r="586" spans="1:168">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row>
    <row r="587" spans="1:168">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row>
    <row r="588" spans="1:168">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row>
    <row r="589" spans="1:168">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row>
    <row r="590" spans="1:168">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row>
    <row r="591" spans="1:168">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row>
    <row r="592" spans="1:168">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row>
    <row r="593" spans="1:168">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row>
    <row r="594" spans="1:168">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row>
    <row r="595" spans="1:168">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row>
    <row r="596" spans="1:168">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row>
    <row r="597" spans="1:168">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row>
    <row r="598" spans="1:168">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row>
    <row r="599" spans="1:168">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row>
    <row r="600" spans="1:168">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row>
    <row r="601" spans="1:168">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row>
    <row r="602" spans="1:168">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row>
    <row r="603" spans="1:168">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row>
    <row r="604" spans="1:168">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row>
    <row r="605" spans="1:168">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row>
    <row r="606" spans="1:168">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row>
    <row r="607" spans="1:168">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row>
    <row r="608" spans="1:168">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row>
    <row r="609" spans="1:168">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row>
    <row r="610" spans="1:168">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row>
    <row r="611" spans="1:168">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row>
    <row r="612" spans="1:168">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row>
    <row r="613" spans="1:168">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row>
    <row r="614" spans="1:168">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row>
    <row r="615" spans="1:168">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row>
    <row r="616" spans="1:168">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row>
    <row r="617" spans="1:168">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row>
    <row r="618" spans="1:168">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row>
    <row r="619" spans="1:168">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row>
    <row r="620" spans="1:168">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row>
    <row r="621" spans="1:168">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row>
    <row r="622" spans="1:168">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row>
    <row r="623" spans="1:168">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row>
    <row r="624" spans="1:168">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row>
    <row r="625" spans="1:168">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row>
    <row r="626" spans="1:168">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row>
    <row r="627" spans="1:168">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row>
    <row r="628" spans="1:168">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row>
    <row r="629" spans="1:168">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row>
    <row r="630" spans="1:168">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row>
    <row r="631" spans="1:168">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row>
    <row r="632" spans="1:168">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row>
    <row r="633" spans="1:168">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row>
    <row r="634" spans="1:168">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row>
    <row r="635" spans="1:168">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row>
    <row r="636" spans="1:168">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row>
    <row r="637" spans="1:168">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row>
    <row r="638" spans="1:168">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row>
    <row r="639" spans="1:168">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row>
    <row r="640" spans="1:168">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row>
    <row r="641" spans="1:168">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row>
    <row r="642" spans="1:168">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row>
    <row r="643" spans="1:168">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row>
    <row r="644" spans="1:168">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row>
    <row r="645" spans="1:168">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row>
    <row r="646" spans="1:168">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row>
    <row r="647" spans="1:168">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row>
    <row r="648" spans="1:168">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row>
    <row r="649" spans="1:168">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row>
    <row r="650" spans="1:168">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row>
    <row r="651" spans="1:168">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row>
    <row r="652" spans="1:168">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row>
    <row r="653" spans="1:168">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row>
    <row r="654" spans="1:168">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row>
    <row r="655" spans="1:168">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row>
    <row r="656" spans="1:168">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row>
    <row r="657" spans="1:168">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row>
    <row r="658" spans="1:168">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row>
    <row r="659" spans="1:168">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row>
    <row r="660" spans="1:168">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row>
    <row r="661" spans="1:168">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row>
    <row r="662" spans="1:168">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row>
    <row r="663" spans="1:168">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row>
    <row r="664" spans="1:168">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row>
    <row r="665" spans="1:168">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row>
    <row r="666" spans="1:168">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row>
    <row r="667" spans="1:168">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row>
    <row r="668" spans="1:168">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row>
    <row r="669" spans="1:168">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row>
    <row r="670" spans="1:168">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row>
    <row r="671" spans="1:168">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row>
    <row r="672" spans="1:168">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row>
    <row r="673" spans="1:168">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row>
    <row r="674" spans="1:168">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row>
    <row r="675" spans="1:168">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row>
    <row r="676" spans="1:168">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row>
    <row r="677" spans="1:168">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row>
    <row r="678" spans="1:168">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row>
    <row r="679" spans="1:168">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row>
    <row r="680" spans="1:168">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row>
    <row r="681" spans="1:168">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row>
    <row r="682" spans="1:168">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row>
    <row r="683" spans="1:168">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row>
    <row r="684" spans="1:168">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row>
    <row r="685" spans="1:168">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row>
    <row r="686" spans="1:168">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row>
    <row r="687" spans="1:168">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row>
    <row r="688" spans="1:168">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row>
    <row r="689" spans="1:168">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row>
    <row r="690" spans="1:168">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row>
    <row r="691" spans="1:168">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row>
    <row r="692" spans="1:168">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row>
    <row r="693" spans="1:168">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row>
    <row r="694" spans="1:168">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row>
    <row r="695" spans="1:168">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row>
    <row r="696" spans="1:168">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row>
    <row r="697" spans="1:168">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row>
    <row r="698" spans="1:168">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row>
    <row r="699" spans="1:168">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row>
    <row r="700" spans="1:168">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row>
    <row r="701" spans="1:168">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row>
    <row r="702" spans="1:168">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row>
    <row r="703" spans="1:168">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row>
    <row r="704" spans="1:168">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row>
    <row r="705" spans="1:168">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row>
    <row r="706" spans="1:168">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row>
    <row r="707" spans="1:168">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row>
    <row r="708" spans="1:168">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row>
    <row r="709" spans="1:168">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row>
    <row r="710" spans="1:168">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row>
    <row r="711" spans="1:168">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row>
    <row r="712" spans="1:168">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row>
    <row r="713" spans="1:168">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row>
    <row r="714" spans="1:168">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row>
    <row r="715" spans="1:168">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row>
    <row r="716" spans="1:168">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row>
    <row r="717" spans="1:168">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row>
    <row r="718" spans="1:168">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row>
    <row r="719" spans="1:168">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row>
    <row r="720" spans="1:168">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row>
    <row r="721" spans="1:168">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row>
    <row r="722" spans="1:168">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row>
    <row r="723" spans="1:168">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row>
    <row r="724" spans="1:168">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row>
    <row r="725" spans="1:168">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row>
    <row r="726" spans="1:168">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row>
    <row r="727" spans="1:168">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row>
    <row r="728" spans="1:168">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row>
    <row r="729" spans="1:168">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row>
    <row r="730" spans="1:168">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row>
    <row r="731" spans="1:168">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row>
    <row r="732" spans="1:168">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row>
    <row r="733" spans="1:168">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row>
    <row r="734" spans="1:168">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row>
    <row r="735" spans="1:168">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row>
    <row r="736" spans="1:168">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row>
    <row r="737" spans="1:168">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row>
    <row r="738" spans="1:168">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row>
    <row r="739" spans="1:168">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row>
    <row r="740" spans="1:168">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row>
    <row r="741" spans="1:168">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row>
    <row r="742" spans="1:168">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row>
    <row r="743" spans="1:168">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row>
    <row r="744" spans="1:168">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row>
    <row r="745" spans="1:168">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row>
    <row r="746" spans="1:168">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row>
    <row r="747" spans="1:168">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row>
    <row r="748" spans="1:168">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row>
    <row r="749" spans="1:168">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row>
    <row r="750" spans="1:168">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row>
    <row r="751" spans="1:168">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row>
    <row r="752" spans="1:168">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row>
    <row r="753" spans="1:168">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row>
    <row r="754" spans="1:168">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row>
    <row r="755" spans="1:168">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row>
    <row r="756" spans="1:168">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row>
    <row r="757" spans="1:168">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row>
    <row r="758" spans="1:168">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row>
    <row r="759" spans="1:168">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row>
    <row r="760" spans="1:168">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row>
    <row r="761" spans="1:168">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row>
    <row r="762" spans="1:168">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row>
    <row r="763" spans="1:168">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row>
    <row r="764" spans="1:168">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row>
    <row r="765" spans="1:168">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row>
    <row r="766" spans="1:168">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row>
    <row r="767" spans="1:168">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row>
    <row r="768" spans="1:168">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row>
    <row r="769" spans="1:168">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row>
    <row r="770" spans="1:168">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row>
    <row r="771" spans="1:168">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row>
    <row r="772" spans="1:168">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row>
    <row r="773" spans="1:168">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row>
    <row r="774" spans="1:168">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row>
    <row r="775" spans="1:168">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row>
    <row r="776" spans="1:168">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row>
    <row r="777" spans="1:168">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row>
    <row r="778" spans="1:168">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row>
    <row r="779" spans="1:168">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row>
    <row r="780" spans="1:168">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row>
    <row r="781" spans="1:168">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row>
    <row r="782" spans="1:168">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row>
    <row r="783" spans="1:168">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row>
    <row r="784" spans="1:168">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row>
    <row r="785" spans="1:168">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row>
    <row r="786" spans="1:168">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row>
    <row r="787" spans="1:168">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row>
    <row r="788" spans="1:168">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row>
    <row r="789" spans="1:168">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row>
    <row r="790" spans="1:168">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row>
    <row r="791" spans="1:168">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row>
    <row r="792" spans="1:168">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row>
    <row r="793" spans="1:168">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row>
    <row r="794" spans="1:168">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row>
    <row r="795" spans="1:168">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row>
    <row r="796" spans="1:168">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row>
    <row r="797" spans="1:168">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row>
    <row r="798" spans="1:168">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row>
    <row r="799" spans="1:168">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row>
    <row r="800" spans="1:168">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row>
    <row r="801" spans="1:168">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row>
    <row r="802" spans="1:168">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row>
    <row r="803" spans="1:168">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row>
    <row r="804" spans="1:168">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row>
    <row r="805" spans="1:168">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row>
    <row r="806" spans="1:168">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row>
    <row r="807" spans="1:168">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row>
    <row r="808" spans="1:168">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row>
    <row r="809" spans="1:168">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row>
    <row r="810" spans="1:168">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row>
    <row r="811" spans="1:168">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row>
    <row r="812" spans="1:168">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row>
    <row r="813" spans="1:168">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row>
    <row r="814" spans="1:168">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row>
    <row r="815" spans="1:168">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row>
    <row r="816" spans="1:168">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row>
    <row r="817" spans="1:168">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row>
    <row r="818" spans="1:168">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row>
    <row r="819" spans="1:168">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row>
    <row r="820" spans="1:168">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row>
    <row r="821" spans="1:168">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row>
    <row r="822" spans="1:168">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row>
    <row r="823" spans="1:168">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row>
    <row r="824" spans="1:168">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row>
    <row r="825" spans="1:168">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row>
    <row r="826" spans="1:168">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row>
    <row r="827" spans="1:168">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row>
    <row r="828" spans="1:168">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row>
    <row r="829" spans="1:168">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row>
    <row r="830" spans="1:168">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row>
    <row r="831" spans="1:168">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row>
    <row r="832" spans="1:168">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row>
    <row r="833" spans="1:168">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row>
    <row r="834" spans="1:168">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row>
    <row r="835" spans="1:168">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row>
    <row r="836" spans="1:168">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row>
    <row r="837" spans="1:168">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row>
    <row r="838" spans="1:168">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row>
    <row r="839" spans="1:168">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row>
    <row r="840" spans="1:168">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row>
    <row r="841" spans="1:168">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row>
    <row r="842" spans="1:168">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row>
    <row r="843" spans="1:168">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row>
    <row r="844" spans="1:168">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row>
    <row r="845" spans="1:168">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row>
    <row r="846" spans="1:168">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row>
    <row r="847" spans="1:168" s="182" customFormat="1"/>
    <row r="848" spans="1:168"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zoomScaleNormal="100" workbookViewId="0">
      <selection activeCell="N39" sqref="N39"/>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2" s="93" customFormat="1" ht="14.25" customHeight="1">
      <c r="A2" s="565" t="s">
        <v>407</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6" t="s">
        <v>262</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1"/>
      <c r="B6" s="130"/>
      <c r="C6" s="192"/>
      <c r="D6" s="131" t="s">
        <v>55</v>
      </c>
      <c r="E6" s="568" t="s">
        <v>13</v>
      </c>
      <c r="F6" s="569"/>
    </row>
    <row r="7" spans="1:62" ht="12" customHeight="1">
      <c r="A7" s="147" t="s">
        <v>58</v>
      </c>
      <c r="B7" s="580" t="s">
        <v>122</v>
      </c>
      <c r="C7" s="581"/>
      <c r="D7" s="131" t="s">
        <v>15</v>
      </c>
      <c r="E7" s="568" t="s">
        <v>15</v>
      </c>
      <c r="F7" s="569"/>
    </row>
    <row r="8" spans="1:62" ht="12" customHeight="1">
      <c r="A8" s="245" t="s">
        <v>38</v>
      </c>
      <c r="B8" s="582" t="s">
        <v>400</v>
      </c>
      <c r="C8" s="583"/>
      <c r="D8" s="133" t="s">
        <v>56</v>
      </c>
      <c r="E8" s="571" t="s">
        <v>19</v>
      </c>
      <c r="F8" s="572"/>
    </row>
    <row r="9" spans="1:62" ht="12" customHeight="1">
      <c r="A9" s="133"/>
      <c r="B9" s="130"/>
      <c r="C9" s="192"/>
      <c r="D9" s="133" t="s">
        <v>20</v>
      </c>
      <c r="E9" s="571" t="s">
        <v>20</v>
      </c>
      <c r="F9" s="572"/>
    </row>
    <row r="10" spans="1:62" ht="21" customHeight="1" thickBot="1">
      <c r="A10" s="503" t="s">
        <v>535</v>
      </c>
      <c r="B10" s="516">
        <v>2019</v>
      </c>
      <c r="C10" s="516">
        <v>2020</v>
      </c>
      <c r="D10" s="516" t="s">
        <v>533</v>
      </c>
      <c r="E10" s="516">
        <v>2019</v>
      </c>
      <c r="F10" s="516">
        <v>2020</v>
      </c>
    </row>
    <row r="11" spans="1:62" ht="15.75" thickBot="1">
      <c r="A11" s="570" t="s">
        <v>231</v>
      </c>
      <c r="B11" s="570"/>
      <c r="C11" s="570"/>
      <c r="D11" s="570"/>
      <c r="E11" s="570"/>
      <c r="F11" s="570"/>
    </row>
    <row r="12" spans="1:62" ht="12.75">
      <c r="A12" s="201" t="s">
        <v>334</v>
      </c>
      <c r="B12" s="206">
        <v>542525.91449999996</v>
      </c>
      <c r="C12" s="206">
        <v>480754.96502</v>
      </c>
      <c r="D12" s="207">
        <v>-11.385806249813701</v>
      </c>
      <c r="E12" s="207">
        <v>21.201049643130176</v>
      </c>
      <c r="F12" s="207">
        <v>21.396128015276229</v>
      </c>
      <c r="G12" s="112"/>
    </row>
    <row r="13" spans="1:62" ht="12.75">
      <c r="A13" s="263" t="s">
        <v>422</v>
      </c>
      <c r="B13" s="206">
        <v>404571.73907999997</v>
      </c>
      <c r="C13" s="206">
        <v>339930.05</v>
      </c>
      <c r="D13" s="207">
        <v>-15.977806365564684</v>
      </c>
      <c r="E13" s="543">
        <v>15.810019936739057</v>
      </c>
      <c r="F13" s="543">
        <v>15.128677590956707</v>
      </c>
      <c r="G13" s="112"/>
    </row>
    <row r="14" spans="1:62" ht="12.75">
      <c r="A14" s="263" t="s">
        <v>45</v>
      </c>
      <c r="B14" s="206">
        <v>373067.56308999995</v>
      </c>
      <c r="C14" s="206">
        <v>325293.12844999996</v>
      </c>
      <c r="D14" s="207">
        <v>-12.805839844209332</v>
      </c>
      <c r="E14" s="207">
        <v>14.578886858523859</v>
      </c>
      <c r="F14" s="207">
        <v>14.477257491280094</v>
      </c>
      <c r="G14" s="112"/>
    </row>
    <row r="15" spans="1:62" ht="12.75">
      <c r="A15" s="263" t="s">
        <v>43</v>
      </c>
      <c r="B15" s="206">
        <v>277846.65500000003</v>
      </c>
      <c r="C15" s="206">
        <v>263558.25799999997</v>
      </c>
      <c r="D15" s="207">
        <v>-5.1425477841365641</v>
      </c>
      <c r="E15" s="207">
        <v>10.857805255738921</v>
      </c>
      <c r="F15" s="207">
        <v>11.729730606976894</v>
      </c>
      <c r="G15" s="112"/>
    </row>
    <row r="16" spans="1:62" ht="12.75">
      <c r="A16" s="353" t="s">
        <v>343</v>
      </c>
      <c r="B16" s="206">
        <v>302122.82900000003</v>
      </c>
      <c r="C16" s="206">
        <v>247113.424</v>
      </c>
      <c r="D16" s="207">
        <v>-18.207629387715031</v>
      </c>
      <c r="E16" s="207">
        <v>11.806479515094075</v>
      </c>
      <c r="F16" s="207">
        <v>10.997848881243019</v>
      </c>
      <c r="G16" s="112"/>
    </row>
    <row r="17" spans="1:7" ht="12.75">
      <c r="A17" s="201" t="s">
        <v>41</v>
      </c>
      <c r="B17" s="206">
        <v>224746.85454</v>
      </c>
      <c r="C17" s="206">
        <v>199760.48720000003</v>
      </c>
      <c r="D17" s="207">
        <v>-11.117560417537653</v>
      </c>
      <c r="E17" s="207">
        <v>8.7827495293589291</v>
      </c>
      <c r="F17" s="207">
        <v>8.8903937920793847</v>
      </c>
      <c r="G17" s="112"/>
    </row>
    <row r="18" spans="1:7" ht="12.75">
      <c r="A18" s="263" t="s">
        <v>36</v>
      </c>
      <c r="B18" s="293">
        <v>210357</v>
      </c>
      <c r="C18" s="293">
        <v>195822</v>
      </c>
      <c r="D18" s="207">
        <v>-6.9096821118384444</v>
      </c>
      <c r="E18" s="544">
        <v>8.2204169065179933</v>
      </c>
      <c r="F18" s="544">
        <v>8.7151103681958233</v>
      </c>
      <c r="G18" s="112"/>
    </row>
    <row r="19" spans="1:7" ht="12.75">
      <c r="A19" s="429" t="s">
        <v>375</v>
      </c>
      <c r="B19" s="430">
        <v>223719.24938999998</v>
      </c>
      <c r="C19" s="527">
        <v>194692.76030000002</v>
      </c>
      <c r="D19" s="210">
        <v>-12.974515679426112</v>
      </c>
      <c r="E19" s="431">
        <v>8.7425923548970115</v>
      </c>
      <c r="F19" s="431">
        <v>8.6648532539918612</v>
      </c>
      <c r="G19" s="112"/>
    </row>
    <row r="20" spans="1:7" ht="14.25">
      <c r="A20" s="102" t="s">
        <v>10</v>
      </c>
      <c r="B20" s="261">
        <v>2558957.8045999995</v>
      </c>
      <c r="C20" s="528">
        <v>2246925.0729699996</v>
      </c>
      <c r="D20" s="529">
        <v>-12.193742744373814</v>
      </c>
      <c r="E20" s="194">
        <v>100.00000000000001</v>
      </c>
      <c r="F20" s="194">
        <v>100.00000000000003</v>
      </c>
      <c r="G20" s="112"/>
    </row>
    <row r="21" spans="1:7" ht="14.25">
      <c r="A21" s="258"/>
      <c r="B21" s="250"/>
      <c r="C21" s="250"/>
      <c r="D21" s="176"/>
      <c r="E21" s="177"/>
      <c r="F21" s="177"/>
    </row>
    <row r="22" spans="1:7" ht="15">
      <c r="A22" s="279" t="s">
        <v>388</v>
      </c>
      <c r="B22" s="294"/>
      <c r="C22" s="117"/>
      <c r="D22" s="295"/>
      <c r="E22" s="295"/>
      <c r="F22" s="295"/>
    </row>
    <row r="23" spans="1:7" ht="14.25">
      <c r="A23" s="588">
        <v>2019</v>
      </c>
      <c r="B23" s="588"/>
      <c r="C23" s="588"/>
      <c r="D23" s="588"/>
      <c r="E23" s="588"/>
      <c r="F23" s="588"/>
    </row>
    <row r="24" spans="1:7" ht="15">
      <c r="A24" s="296"/>
      <c r="B24" s="297"/>
      <c r="C24" s="297"/>
      <c r="D24" s="298"/>
      <c r="E24" s="299"/>
      <c r="F24" s="299"/>
    </row>
    <row r="25" spans="1:7" ht="15">
      <c r="A25" s="296"/>
      <c r="B25" s="297"/>
      <c r="C25" s="297"/>
      <c r="D25" s="298"/>
      <c r="E25" s="299"/>
      <c r="F25" s="299"/>
    </row>
    <row r="26" spans="1:7" ht="15">
      <c r="A26" s="300"/>
      <c r="B26" s="297"/>
      <c r="C26" s="297"/>
      <c r="D26" s="298"/>
      <c r="E26" s="299"/>
      <c r="F26" s="299"/>
    </row>
    <row r="27" spans="1:7" ht="15">
      <c r="A27" s="296"/>
      <c r="B27" s="297"/>
      <c r="C27" s="297"/>
      <c r="D27" s="298"/>
      <c r="E27" s="299"/>
      <c r="F27" s="299"/>
    </row>
    <row r="28" spans="1:7" ht="15">
      <c r="A28" s="296"/>
      <c r="B28" s="297"/>
      <c r="C28" s="297"/>
      <c r="D28" s="298"/>
      <c r="E28" s="299"/>
      <c r="F28" s="299"/>
    </row>
    <row r="29" spans="1:7" ht="15">
      <c r="A29" s="347"/>
      <c r="B29" s="297"/>
      <c r="C29" s="297"/>
      <c r="D29" s="298"/>
      <c r="E29" s="299"/>
      <c r="F29" s="299"/>
    </row>
    <row r="30" spans="1:7" ht="15">
      <c r="A30" s="296"/>
      <c r="B30" s="297"/>
      <c r="C30" s="297"/>
      <c r="D30" s="298"/>
      <c r="E30" s="299"/>
      <c r="F30" s="299"/>
    </row>
    <row r="31" spans="1:7" ht="15">
      <c r="A31" s="300"/>
      <c r="B31" s="297"/>
      <c r="C31" s="297"/>
      <c r="D31" s="298"/>
      <c r="E31" s="299"/>
      <c r="F31" s="299"/>
    </row>
    <row r="32" spans="1:7" ht="14.25">
      <c r="A32" s="301"/>
      <c r="B32" s="302"/>
      <c r="C32" s="302"/>
      <c r="D32" s="303"/>
      <c r="E32" s="304"/>
      <c r="F32" s="304"/>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5"/>
      <c r="B36" s="95"/>
      <c r="C36" s="95"/>
      <c r="D36" s="95"/>
      <c r="E36" s="95"/>
      <c r="F36" s="95"/>
    </row>
    <row r="37" spans="1:6" ht="14.25">
      <c r="A37" s="588">
        <v>2020</v>
      </c>
      <c r="B37" s="588"/>
      <c r="C37" s="588"/>
      <c r="D37" s="588"/>
      <c r="E37" s="588"/>
      <c r="F37" s="588"/>
    </row>
    <row r="38" spans="1:6">
      <c r="A38" s="453"/>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A22" sqref="A22:F22"/>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65" t="s">
        <v>408</v>
      </c>
      <c r="B2" s="565"/>
      <c r="C2" s="565"/>
      <c r="D2" s="565"/>
      <c r="E2" s="565"/>
      <c r="F2" s="565"/>
    </row>
    <row r="3" spans="1:6" ht="15.75">
      <c r="A3" s="566" t="s">
        <v>263</v>
      </c>
      <c r="B3" s="566"/>
      <c r="C3" s="566"/>
      <c r="D3" s="566"/>
      <c r="E3" s="566"/>
      <c r="F3" s="566"/>
    </row>
    <row r="4" spans="1:6" ht="9" customHeight="1"/>
    <row r="5" spans="1:6" ht="18" customHeight="1">
      <c r="A5" s="131"/>
      <c r="B5" s="130"/>
      <c r="C5" s="192"/>
      <c r="D5" s="131" t="s">
        <v>55</v>
      </c>
      <c r="E5" s="568" t="s">
        <v>13</v>
      </c>
      <c r="F5" s="569"/>
    </row>
    <row r="6" spans="1:6" ht="14.25">
      <c r="A6" s="147" t="s">
        <v>58</v>
      </c>
      <c r="B6" s="580" t="s">
        <v>122</v>
      </c>
      <c r="C6" s="581"/>
      <c r="D6" s="131" t="s">
        <v>15</v>
      </c>
      <c r="E6" s="568" t="s">
        <v>15</v>
      </c>
      <c r="F6" s="569"/>
    </row>
    <row r="7" spans="1:6" ht="15">
      <c r="A7" s="245" t="s">
        <v>38</v>
      </c>
      <c r="B7" s="582" t="s">
        <v>400</v>
      </c>
      <c r="C7" s="583"/>
      <c r="D7" s="133" t="s">
        <v>56</v>
      </c>
      <c r="E7" s="571" t="s">
        <v>19</v>
      </c>
      <c r="F7" s="572"/>
    </row>
    <row r="8" spans="1:6">
      <c r="A8" s="133"/>
      <c r="B8" s="130"/>
      <c r="C8" s="192"/>
      <c r="D8" s="133" t="s">
        <v>20</v>
      </c>
      <c r="E8" s="571" t="s">
        <v>20</v>
      </c>
      <c r="F8" s="572"/>
    </row>
    <row r="9" spans="1:6" ht="19.5" customHeight="1" thickBot="1">
      <c r="A9" s="503" t="s">
        <v>535</v>
      </c>
      <c r="B9" s="516">
        <v>2019</v>
      </c>
      <c r="C9" s="516">
        <v>2020</v>
      </c>
      <c r="D9" s="516" t="s">
        <v>533</v>
      </c>
      <c r="E9" s="516">
        <v>2019</v>
      </c>
      <c r="F9" s="516">
        <v>2020</v>
      </c>
    </row>
    <row r="10" spans="1:6" ht="15.75" thickBot="1">
      <c r="A10" s="570" t="s">
        <v>264</v>
      </c>
      <c r="B10" s="570"/>
      <c r="C10" s="570"/>
      <c r="D10" s="570"/>
      <c r="E10" s="570"/>
      <c r="F10" s="570"/>
    </row>
    <row r="11" spans="1:6">
      <c r="A11" s="201" t="s">
        <v>334</v>
      </c>
      <c r="B11" s="206">
        <v>252493.89590999999</v>
      </c>
      <c r="C11" s="206">
        <v>131621.43659</v>
      </c>
      <c r="D11" s="207">
        <v>-47.871438192345174</v>
      </c>
      <c r="E11" s="207">
        <v>35.622016874766409</v>
      </c>
      <c r="F11" s="207">
        <v>23.655646488066136</v>
      </c>
    </row>
    <row r="12" spans="1:6">
      <c r="A12" s="263" t="s">
        <v>422</v>
      </c>
      <c r="B12" s="206">
        <v>104530.4765</v>
      </c>
      <c r="C12" s="206">
        <v>82664.561040000001</v>
      </c>
      <c r="D12" s="207">
        <v>-20.918220400535535</v>
      </c>
      <c r="E12" s="207">
        <v>14.747233331682699</v>
      </c>
      <c r="F12" s="207">
        <v>14.856878056609613</v>
      </c>
    </row>
    <row r="13" spans="1:6" s="187" customFormat="1">
      <c r="A13" s="263" t="s">
        <v>45</v>
      </c>
      <c r="B13" s="206">
        <v>77196.849180000005</v>
      </c>
      <c r="C13" s="206">
        <v>78698.256020000001</v>
      </c>
      <c r="D13" s="207">
        <v>1.9449068918592216</v>
      </c>
      <c r="E13" s="207">
        <v>10.890985915750401</v>
      </c>
      <c r="F13" s="207">
        <v>14.144034375156508</v>
      </c>
    </row>
    <row r="14" spans="1:6" s="187" customFormat="1">
      <c r="A14" s="263" t="s">
        <v>43</v>
      </c>
      <c r="B14" s="206">
        <v>65002.345999999998</v>
      </c>
      <c r="C14" s="206">
        <v>72207.494999999995</v>
      </c>
      <c r="D14" s="207">
        <v>11.084444552201234</v>
      </c>
      <c r="E14" s="207">
        <v>9.1705768084657251</v>
      </c>
      <c r="F14" s="207">
        <v>12.977483149873004</v>
      </c>
    </row>
    <row r="15" spans="1:6">
      <c r="A15" s="214" t="s">
        <v>41</v>
      </c>
      <c r="B15" s="209">
        <v>55409.986199999999</v>
      </c>
      <c r="C15" s="209">
        <v>68925.823860000004</v>
      </c>
      <c r="D15" s="208">
        <v>24.392421992698509</v>
      </c>
      <c r="E15" s="208">
        <v>7.8172799240680613</v>
      </c>
      <c r="F15" s="208">
        <v>12.38768520822201</v>
      </c>
    </row>
    <row r="16" spans="1:6">
      <c r="A16" s="263" t="s">
        <v>375</v>
      </c>
      <c r="B16" s="206">
        <v>66803.422149999999</v>
      </c>
      <c r="C16" s="206">
        <v>56295.960469999998</v>
      </c>
      <c r="D16" s="207">
        <v>-15.728927264244952</v>
      </c>
      <c r="E16" s="207">
        <v>9.424673901691726</v>
      </c>
      <c r="F16" s="207">
        <v>10.117784565235807</v>
      </c>
    </row>
    <row r="17" spans="1:6">
      <c r="A17" s="353" t="s">
        <v>343</v>
      </c>
      <c r="B17" s="209">
        <v>54732.71112</v>
      </c>
      <c r="C17" s="209">
        <v>39583.599670000003</v>
      </c>
      <c r="D17" s="208">
        <v>-27.678350185844035</v>
      </c>
      <c r="E17" s="208">
        <v>7.7217294782180037</v>
      </c>
      <c r="F17" s="208">
        <v>7.1141575778074504</v>
      </c>
    </row>
    <row r="18" spans="1:6">
      <c r="A18" s="429" t="s">
        <v>36</v>
      </c>
      <c r="B18" s="521">
        <v>32644.462339999998</v>
      </c>
      <c r="C18" s="521">
        <v>26408.868160000002</v>
      </c>
      <c r="D18" s="460">
        <v>-19.101537391104106</v>
      </c>
      <c r="E18" s="460">
        <v>4.605503765356973</v>
      </c>
      <c r="F18" s="460">
        <v>4.7463305790294719</v>
      </c>
    </row>
    <row r="19" spans="1:6" ht="14.25">
      <c r="A19" s="264" t="s">
        <v>10</v>
      </c>
      <c r="B19" s="261">
        <v>708814.14939999999</v>
      </c>
      <c r="C19" s="261">
        <v>556406.00081</v>
      </c>
      <c r="D19" s="194">
        <v>-21.501849069888223</v>
      </c>
      <c r="E19" s="194">
        <v>99.999999999999986</v>
      </c>
      <c r="F19" s="194">
        <v>100.00000000000001</v>
      </c>
    </row>
    <row r="20" spans="1:6" ht="14.25">
      <c r="A20" s="120"/>
      <c r="B20" s="250"/>
      <c r="C20" s="250"/>
      <c r="D20" s="176"/>
      <c r="E20" s="177"/>
      <c r="F20" s="177"/>
    </row>
    <row r="21" spans="1:6" ht="18" customHeight="1">
      <c r="A21" s="186" t="s">
        <v>389</v>
      </c>
    </row>
    <row r="22" spans="1:6" ht="14.25">
      <c r="A22" s="162">
        <v>2019</v>
      </c>
    </row>
    <row r="29" spans="1:6" s="383" customFormat="1" ht="14.25">
      <c r="A29" s="382"/>
    </row>
    <row r="38" spans="1:1">
      <c r="A38" s="485">
        <v>2020</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DS86"/>
  <sheetViews>
    <sheetView zoomScaleNormal="100" workbookViewId="0">
      <selection activeCell="A22" sqref="A22:F22"/>
    </sheetView>
  </sheetViews>
  <sheetFormatPr defaultRowHeight="12"/>
  <cols>
    <col min="1" max="1" width="24.7109375" style="190" customWidth="1"/>
    <col min="2" max="5" width="9.5703125" style="190" customWidth="1"/>
    <col min="6" max="13" width="12" style="190" customWidth="1"/>
    <col min="14" max="16384" width="9.140625" style="190"/>
  </cols>
  <sheetData>
    <row r="1" spans="1:123" s="414" customFormat="1" ht="15.75" customHeight="1">
      <c r="A1" s="565" t="s">
        <v>265</v>
      </c>
      <c r="B1" s="565"/>
      <c r="C1" s="565"/>
      <c r="D1" s="565"/>
      <c r="E1" s="565"/>
      <c r="F1" s="565"/>
      <c r="G1" s="565"/>
      <c r="H1" s="565"/>
      <c r="I1" s="565"/>
      <c r="J1" s="565"/>
      <c r="K1" s="565"/>
      <c r="L1" s="565"/>
      <c r="M1" s="565"/>
    </row>
    <row r="2" spans="1:123" s="414" customFormat="1" ht="17.25" customHeight="1">
      <c r="A2" s="603" t="s">
        <v>266</v>
      </c>
      <c r="B2" s="603"/>
      <c r="C2" s="603"/>
      <c r="D2" s="603"/>
      <c r="E2" s="603"/>
      <c r="F2" s="603"/>
      <c r="G2" s="603"/>
      <c r="H2" s="603"/>
      <c r="I2" s="603"/>
      <c r="J2" s="603"/>
      <c r="K2" s="603"/>
      <c r="L2" s="603"/>
      <c r="M2" s="603"/>
    </row>
    <row r="3" spans="1:123" ht="12" customHeight="1">
      <c r="A3" s="604" t="s">
        <v>401</v>
      </c>
      <c r="B3" s="604"/>
      <c r="C3" s="604"/>
      <c r="D3" s="604"/>
      <c r="E3" s="604"/>
      <c r="F3" s="604"/>
      <c r="G3" s="604"/>
      <c r="H3" s="604"/>
      <c r="I3" s="604"/>
      <c r="J3" s="604"/>
      <c r="K3" s="604"/>
      <c r="L3" s="604"/>
      <c r="M3" s="604"/>
    </row>
    <row r="4" spans="1:123" s="96" customFormat="1" ht="15" customHeight="1">
      <c r="A4" s="601" t="s">
        <v>390</v>
      </c>
      <c r="B4" s="605"/>
      <c r="C4" s="605"/>
      <c r="D4" s="605"/>
      <c r="E4" s="605"/>
      <c r="F4" s="605"/>
      <c r="G4" s="605"/>
      <c r="H4" s="605"/>
      <c r="I4" s="606"/>
      <c r="J4" s="517">
        <v>2020</v>
      </c>
      <c r="K4" s="517"/>
      <c r="L4" s="517"/>
      <c r="M4" s="517"/>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row>
    <row r="5" spans="1:123" s="96" customFormat="1" ht="19.5" customHeight="1">
      <c r="A5" s="602"/>
      <c r="B5" s="402" t="s">
        <v>419</v>
      </c>
      <c r="C5" s="402" t="s">
        <v>497</v>
      </c>
      <c r="D5" s="402" t="s">
        <v>498</v>
      </c>
      <c r="E5" s="402" t="s">
        <v>523</v>
      </c>
      <c r="F5" s="402" t="s">
        <v>491</v>
      </c>
      <c r="G5" s="402" t="s">
        <v>499</v>
      </c>
      <c r="H5" s="402" t="s">
        <v>494</v>
      </c>
      <c r="I5" s="402" t="s">
        <v>495</v>
      </c>
      <c r="J5" s="402" t="s">
        <v>496</v>
      </c>
      <c r="K5" s="403" t="s">
        <v>446</v>
      </c>
      <c r="L5" s="403" t="s">
        <v>447</v>
      </c>
      <c r="M5" s="402" t="s">
        <v>325</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row>
    <row r="6" spans="1:123" s="96" customFormat="1" ht="17.25" customHeight="1" thickBot="1">
      <c r="A6" s="134"/>
      <c r="B6" s="134"/>
      <c r="C6" s="134"/>
      <c r="D6" s="134"/>
      <c r="E6" s="134"/>
      <c r="F6" s="134"/>
      <c r="G6" s="134"/>
      <c r="H6" s="134"/>
      <c r="I6" s="134"/>
      <c r="J6" s="117"/>
      <c r="K6" s="117"/>
      <c r="L6" s="117"/>
      <c r="M6" s="134"/>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row>
    <row r="7" spans="1:123" s="96" customFormat="1" ht="26.25" customHeight="1" thickBot="1">
      <c r="A7" s="305" t="s">
        <v>445</v>
      </c>
      <c r="B7" s="344">
        <v>39757</v>
      </c>
      <c r="C7" s="344">
        <v>37969</v>
      </c>
      <c r="D7" s="442">
        <v>47470</v>
      </c>
      <c r="E7" s="442">
        <v>45012</v>
      </c>
      <c r="F7" s="442">
        <v>41101</v>
      </c>
      <c r="G7" s="344">
        <v>44797</v>
      </c>
      <c r="H7" s="344">
        <v>39508</v>
      </c>
      <c r="I7" s="344">
        <v>57985</v>
      </c>
      <c r="J7" s="344">
        <v>38643</v>
      </c>
      <c r="K7" s="344">
        <v>35200</v>
      </c>
      <c r="L7" s="344">
        <v>19370</v>
      </c>
      <c r="M7" s="344">
        <v>28600</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row>
    <row r="8" spans="1:123" s="96" customFormat="1" ht="28.5" customHeight="1" thickBot="1">
      <c r="A8" s="306" t="s">
        <v>413</v>
      </c>
      <c r="B8" s="337">
        <v>10.436111111111112</v>
      </c>
      <c r="C8" s="337">
        <v>-4.4973212264506879</v>
      </c>
      <c r="D8" s="337">
        <v>25.023045115752325</v>
      </c>
      <c r="E8" s="337">
        <v>-5.1780071624183694</v>
      </c>
      <c r="F8" s="337">
        <v>-8.6887940993512842</v>
      </c>
      <c r="G8" s="337">
        <v>8.9924819347461131</v>
      </c>
      <c r="H8" s="337">
        <v>-11.806594191575329</v>
      </c>
      <c r="I8" s="337">
        <v>46.767743241875067</v>
      </c>
      <c r="J8" s="337">
        <v>-33.356902647236353</v>
      </c>
      <c r="K8" s="337">
        <v>-8.9097637346996876</v>
      </c>
      <c r="L8" s="337">
        <v>-44.971590909090907</v>
      </c>
      <c r="M8" s="337">
        <v>47.651006711409394</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row>
    <row r="9" spans="1:123" s="96" customFormat="1" ht="24.75" customHeight="1" thickBot="1">
      <c r="A9" s="307" t="s">
        <v>329</v>
      </c>
      <c r="B9" s="344">
        <v>733087</v>
      </c>
      <c r="C9" s="344">
        <v>690981</v>
      </c>
      <c r="D9" s="346">
        <v>857684</v>
      </c>
      <c r="E9" s="346">
        <v>810368</v>
      </c>
      <c r="F9" s="346">
        <v>755244.26750999968</v>
      </c>
      <c r="G9" s="345">
        <v>828724.75310000125</v>
      </c>
      <c r="H9" s="345">
        <v>728943.29246999987</v>
      </c>
      <c r="I9" s="345">
        <v>1067990.7753299987</v>
      </c>
      <c r="J9" s="345">
        <v>711333</v>
      </c>
      <c r="K9" s="345">
        <v>645062</v>
      </c>
      <c r="L9" s="345">
        <v>365418</v>
      </c>
      <c r="M9" s="344">
        <v>525113</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row>
    <row r="10" spans="1:123" s="96" customFormat="1" ht="26.25" customHeight="1" thickBot="1">
      <c r="A10" s="306" t="s">
        <v>412</v>
      </c>
      <c r="B10" s="337">
        <v>10.018609397745863</v>
      </c>
      <c r="C10" s="337">
        <v>-5.7436566192007223</v>
      </c>
      <c r="D10" s="337">
        <v>24.125554827122599</v>
      </c>
      <c r="E10" s="337">
        <v>-5.5167171125962478</v>
      </c>
      <c r="F10" s="337">
        <v>-6.8023086412593194</v>
      </c>
      <c r="G10" s="337">
        <v>9.729366875204871</v>
      </c>
      <c r="H10" s="337">
        <v>-12.040362045027617</v>
      </c>
      <c r="I10" s="337">
        <v>46.512189132181717</v>
      </c>
      <c r="J10" s="337">
        <v>-33.395211229216372</v>
      </c>
      <c r="K10" s="337">
        <v>-9.3164523507274382</v>
      </c>
      <c r="L10" s="337">
        <v>-43.35149179458719</v>
      </c>
      <c r="M10" s="337">
        <v>43.702007016622055</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row>
    <row r="11" spans="1:123"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row>
    <row r="12" spans="1:123" ht="12" customHeight="1">
      <c r="A12" s="308"/>
      <c r="B12" s="308"/>
      <c r="C12" s="308"/>
      <c r="D12" s="308"/>
      <c r="E12" s="308"/>
      <c r="F12" s="308"/>
      <c r="G12" s="308"/>
      <c r="H12" s="308"/>
      <c r="I12" s="308"/>
      <c r="J12" s="308"/>
      <c r="K12" s="308"/>
      <c r="L12" s="308"/>
      <c r="M12" s="308"/>
    </row>
    <row r="13" spans="1:123" ht="12" customHeight="1">
      <c r="A13" s="308"/>
      <c r="B13" s="308"/>
      <c r="C13" s="308"/>
      <c r="D13" s="308"/>
      <c r="E13" s="308"/>
      <c r="F13" s="308"/>
      <c r="G13" s="308"/>
      <c r="H13" s="308"/>
      <c r="I13" s="308"/>
      <c r="J13" s="308"/>
      <c r="K13" s="308"/>
      <c r="L13" s="308"/>
      <c r="M13" s="308"/>
    </row>
    <row r="14" spans="1:123" ht="12" customHeight="1">
      <c r="A14" s="408" t="s">
        <v>220</v>
      </c>
      <c r="B14" s="408"/>
      <c r="C14" s="407"/>
      <c r="D14" s="408"/>
      <c r="E14" s="408"/>
      <c r="F14" s="408"/>
      <c r="G14" s="408" t="s">
        <v>534</v>
      </c>
      <c r="H14" s="408"/>
      <c r="I14" s="408"/>
      <c r="J14" s="408"/>
      <c r="K14" s="408"/>
      <c r="L14" s="408"/>
      <c r="M14" s="408"/>
    </row>
    <row r="15" spans="1:123" ht="12" customHeight="1">
      <c r="A15" s="308"/>
      <c r="B15" s="308"/>
      <c r="C15" s="308"/>
      <c r="D15" s="308"/>
      <c r="E15" s="308"/>
      <c r="F15" s="308"/>
      <c r="G15" s="308"/>
      <c r="H15" s="308"/>
      <c r="I15" s="308"/>
      <c r="J15" s="308"/>
      <c r="K15" s="308"/>
      <c r="L15" s="308"/>
      <c r="M15" s="308"/>
    </row>
    <row r="16" spans="1:123" ht="19.5" customHeight="1">
      <c r="A16" s="309"/>
      <c r="B16" s="309"/>
      <c r="C16" s="309"/>
      <c r="D16" s="309"/>
      <c r="E16" s="309"/>
      <c r="F16" s="309"/>
      <c r="G16" s="309"/>
      <c r="H16" s="309"/>
      <c r="I16" s="309"/>
      <c r="J16" s="309"/>
      <c r="K16" s="309"/>
      <c r="L16" s="309"/>
      <c r="M16" s="309"/>
    </row>
    <row r="17" spans="1:13" ht="33" customHeight="1">
      <c r="A17" s="309"/>
      <c r="B17" s="309"/>
      <c r="C17" s="309"/>
      <c r="D17" s="309"/>
      <c r="E17" s="309"/>
      <c r="F17" s="309"/>
      <c r="G17" s="309"/>
      <c r="H17" s="309"/>
      <c r="I17" s="309"/>
      <c r="J17" s="309"/>
      <c r="K17" s="309"/>
      <c r="L17" s="309"/>
      <c r="M17" s="309"/>
    </row>
    <row r="18" spans="1:13" ht="27" customHeight="1">
      <c r="A18" s="310"/>
      <c r="B18" s="310"/>
      <c r="C18" s="310"/>
      <c r="D18" s="310"/>
      <c r="E18" s="310"/>
      <c r="F18" s="310"/>
      <c r="G18" s="310"/>
      <c r="H18" s="310"/>
      <c r="I18" s="310"/>
      <c r="J18" s="310"/>
      <c r="K18" s="310"/>
      <c r="L18" s="310"/>
      <c r="M18" s="310"/>
    </row>
    <row r="19" spans="1:13" ht="27" customHeight="1">
      <c r="A19" s="310"/>
      <c r="B19" s="310"/>
      <c r="C19" s="310"/>
      <c r="D19" s="310"/>
      <c r="E19" s="310"/>
      <c r="F19" s="310"/>
      <c r="G19" s="310"/>
      <c r="H19" s="310"/>
      <c r="I19" s="310"/>
      <c r="J19" s="310"/>
      <c r="K19" s="310"/>
      <c r="L19" s="310"/>
      <c r="M19" s="310"/>
    </row>
    <row r="20" spans="1:13" ht="27" customHeight="1">
      <c r="A20" s="310"/>
      <c r="B20" s="310"/>
      <c r="C20" s="310"/>
      <c r="D20" s="310"/>
      <c r="E20" s="310"/>
      <c r="F20" s="310"/>
      <c r="G20" s="310"/>
      <c r="H20" s="310"/>
      <c r="I20" s="310"/>
      <c r="J20" s="310"/>
      <c r="K20" s="310"/>
      <c r="L20" s="310"/>
      <c r="M20" s="310"/>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06"/>
      <c r="B30" s="440"/>
      <c r="C30" s="440"/>
      <c r="D30" s="440"/>
      <c r="E30" s="440"/>
      <c r="F30" s="440"/>
      <c r="G30" s="440"/>
      <c r="H30" s="440"/>
      <c r="I30" s="440"/>
      <c r="J30" s="440"/>
      <c r="K30" s="440"/>
      <c r="L30" s="440"/>
      <c r="M30" s="440"/>
    </row>
    <row r="31" spans="1:13" ht="12" hidden="1" customHeight="1"/>
    <row r="32" spans="1:13" ht="12" hidden="1" customHeight="1"/>
    <row r="35" spans="1:13" ht="12.75" customHeight="1"/>
    <row r="40" spans="1:13">
      <c r="A40" s="486"/>
    </row>
    <row r="41" spans="1:13" ht="12" customHeight="1">
      <c r="A41" s="308"/>
      <c r="B41" s="308"/>
      <c r="C41" s="308"/>
      <c r="D41" s="308"/>
      <c r="E41" s="308"/>
      <c r="F41" s="308"/>
      <c r="G41" s="308"/>
      <c r="H41" s="308"/>
      <c r="I41" s="308"/>
      <c r="J41" s="308"/>
      <c r="K41" s="308"/>
      <c r="L41" s="308"/>
      <c r="M41" s="308"/>
    </row>
    <row r="42" spans="1:13" ht="12" customHeight="1">
      <c r="A42" s="308"/>
      <c r="B42" s="308"/>
      <c r="C42" s="308"/>
      <c r="D42" s="308"/>
      <c r="E42" s="308"/>
      <c r="F42" s="308"/>
      <c r="G42" s="308"/>
      <c r="H42" s="308"/>
      <c r="I42" s="308"/>
      <c r="J42" s="308"/>
      <c r="K42" s="308"/>
      <c r="L42" s="308"/>
      <c r="M42" s="308"/>
    </row>
    <row r="43" spans="1:13" ht="57" customHeight="1">
      <c r="A43" s="309"/>
      <c r="B43" s="309"/>
      <c r="C43" s="309"/>
      <c r="D43" s="309"/>
      <c r="E43" s="309"/>
      <c r="F43" s="309"/>
      <c r="G43" s="309"/>
      <c r="H43" s="309"/>
      <c r="I43" s="309"/>
      <c r="J43" s="309"/>
      <c r="K43" s="309"/>
      <c r="L43" s="309"/>
      <c r="M43" s="309"/>
    </row>
    <row r="44" spans="1:13" ht="33" customHeight="1">
      <c r="A44" s="309"/>
      <c r="B44" s="309"/>
      <c r="C44" s="309"/>
      <c r="D44" s="309"/>
      <c r="E44" s="309"/>
      <c r="F44" s="309"/>
      <c r="G44" s="309"/>
      <c r="H44" s="309"/>
      <c r="I44" s="309"/>
      <c r="J44" s="309"/>
      <c r="K44" s="309"/>
      <c r="L44" s="309"/>
      <c r="M44" s="309"/>
    </row>
    <row r="45" spans="1:13" ht="27" customHeight="1">
      <c r="A45" s="310"/>
      <c r="B45" s="310"/>
      <c r="C45" s="310"/>
      <c r="D45" s="310"/>
      <c r="E45" s="310"/>
      <c r="F45" s="310"/>
      <c r="G45" s="310"/>
      <c r="H45" s="310"/>
      <c r="I45" s="310"/>
      <c r="J45" s="310"/>
      <c r="K45" s="310"/>
      <c r="L45" s="310"/>
      <c r="M45" s="310"/>
    </row>
    <row r="46" spans="1:13" ht="27" customHeight="1">
      <c r="A46" s="310"/>
      <c r="B46" s="310"/>
      <c r="C46" s="310"/>
      <c r="D46" s="310"/>
      <c r="E46" s="310"/>
      <c r="F46" s="310"/>
      <c r="G46" s="310"/>
      <c r="H46" s="310"/>
      <c r="I46" s="310"/>
      <c r="J46" s="310"/>
      <c r="K46" s="310"/>
      <c r="L46" s="310"/>
      <c r="M46" s="310"/>
    </row>
    <row r="47" spans="1:13" ht="27" customHeight="1">
      <c r="A47" s="310"/>
      <c r="B47" s="310"/>
      <c r="C47" s="310"/>
      <c r="D47" s="310"/>
      <c r="E47" s="310"/>
      <c r="F47" s="310"/>
      <c r="G47" s="310"/>
      <c r="H47" s="310"/>
      <c r="I47" s="310"/>
      <c r="J47" s="310"/>
      <c r="K47" s="310"/>
      <c r="L47" s="310"/>
      <c r="M47" s="310"/>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08"/>
      <c r="B68" s="308"/>
      <c r="C68" s="308"/>
      <c r="D68" s="308"/>
      <c r="E68" s="308"/>
      <c r="F68" s="308"/>
      <c r="G68" s="308"/>
      <c r="H68" s="308"/>
      <c r="I68" s="308"/>
      <c r="J68" s="308"/>
      <c r="K68" s="308"/>
      <c r="L68" s="308"/>
      <c r="M68" s="308"/>
    </row>
    <row r="69" spans="1:13" ht="12" customHeight="1">
      <c r="A69" s="308"/>
      <c r="B69" s="308"/>
      <c r="C69" s="308"/>
      <c r="D69" s="308"/>
      <c r="E69" s="308"/>
      <c r="F69" s="308"/>
      <c r="G69" s="308"/>
      <c r="H69" s="308"/>
      <c r="I69" s="308"/>
      <c r="J69" s="308"/>
      <c r="K69" s="308"/>
      <c r="L69" s="308"/>
      <c r="M69" s="308"/>
    </row>
    <row r="70" spans="1:13" ht="57" customHeight="1">
      <c r="A70" s="309"/>
      <c r="B70" s="309"/>
      <c r="C70" s="309"/>
      <c r="D70" s="309"/>
      <c r="E70" s="309"/>
      <c r="F70" s="309"/>
      <c r="G70" s="309"/>
      <c r="H70" s="309"/>
      <c r="I70" s="309"/>
      <c r="J70" s="309"/>
      <c r="K70" s="309"/>
      <c r="L70" s="309"/>
      <c r="M70" s="309"/>
    </row>
    <row r="71" spans="1:13" ht="33" customHeight="1">
      <c r="A71" s="309"/>
      <c r="B71" s="309"/>
      <c r="C71" s="309"/>
      <c r="D71" s="309"/>
      <c r="E71" s="309"/>
      <c r="F71" s="309"/>
      <c r="G71" s="309"/>
      <c r="H71" s="309"/>
      <c r="I71" s="309"/>
      <c r="J71" s="309"/>
      <c r="K71" s="309"/>
      <c r="L71" s="309"/>
      <c r="M71" s="309"/>
    </row>
    <row r="72" spans="1:13" ht="27" customHeight="1">
      <c r="A72" s="310"/>
      <c r="B72" s="310"/>
      <c r="C72" s="310"/>
      <c r="D72" s="310"/>
      <c r="E72" s="310"/>
      <c r="F72" s="310"/>
      <c r="G72" s="310"/>
      <c r="H72" s="310"/>
      <c r="I72" s="310"/>
      <c r="J72" s="310"/>
      <c r="K72" s="310"/>
      <c r="L72" s="310"/>
      <c r="M72" s="310"/>
    </row>
    <row r="73" spans="1:13" ht="27" customHeight="1">
      <c r="A73" s="310"/>
      <c r="B73" s="310"/>
      <c r="C73" s="310"/>
      <c r="D73" s="310"/>
      <c r="E73" s="310"/>
      <c r="F73" s="310"/>
      <c r="G73" s="310"/>
      <c r="H73" s="310"/>
      <c r="I73" s="310"/>
      <c r="J73" s="310"/>
      <c r="K73" s="310"/>
      <c r="L73" s="310"/>
      <c r="M73" s="310"/>
    </row>
    <row r="74" spans="1:13" ht="27" customHeight="1">
      <c r="A74" s="310"/>
      <c r="B74" s="310"/>
      <c r="C74" s="310"/>
      <c r="D74" s="310"/>
      <c r="E74" s="310"/>
      <c r="F74" s="310"/>
      <c r="G74" s="310"/>
      <c r="H74" s="310"/>
      <c r="I74" s="310"/>
      <c r="J74" s="310"/>
      <c r="K74" s="310"/>
      <c r="L74" s="310"/>
      <c r="M74" s="310"/>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A1:M1"/>
    <mergeCell ref="A2:M2"/>
    <mergeCell ref="A3:M3"/>
    <mergeCell ref="B4:I4"/>
  </mergeCells>
  <phoneticPr fontId="5" type="noConversion"/>
  <printOptions horizontalCentered="1"/>
  <pageMargins left="0.7" right="0.7" top="0.75" bottom="0.75" header="0.3" footer="0.3"/>
  <pageSetup paperSize="9" scale="84" fitToWidth="0" fitToHeight="0" orientation="landscape"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09" t="s">
        <v>59</v>
      </c>
      <c r="B1" s="609"/>
      <c r="C1" s="609"/>
      <c r="D1" s="609"/>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10" t="s">
        <v>46</v>
      </c>
      <c r="B2" s="610"/>
      <c r="C2" s="610"/>
      <c r="D2" s="610"/>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08" t="s">
        <v>12</v>
      </c>
      <c r="C6" s="608"/>
      <c r="D6" s="6" t="s">
        <v>55</v>
      </c>
      <c r="E6" s="608" t="s">
        <v>13</v>
      </c>
      <c r="F6" s="608"/>
    </row>
    <row r="7" spans="1:69" ht="12" customHeight="1">
      <c r="A7" s="6" t="s">
        <v>58</v>
      </c>
      <c r="B7" s="12"/>
      <c r="C7" s="12"/>
      <c r="D7" s="6" t="s">
        <v>15</v>
      </c>
      <c r="E7" s="611" t="s">
        <v>16</v>
      </c>
      <c r="F7" s="611"/>
    </row>
    <row r="8" spans="1:69" ht="12" customHeight="1">
      <c r="A8" s="7" t="s">
        <v>38</v>
      </c>
      <c r="B8" s="607" t="s">
        <v>18</v>
      </c>
      <c r="C8" s="607"/>
      <c r="D8" s="7" t="s">
        <v>56</v>
      </c>
      <c r="E8" s="607" t="s">
        <v>19</v>
      </c>
      <c r="F8" s="607"/>
    </row>
    <row r="9" spans="1:69" ht="12" customHeight="1">
      <c r="A9" s="7"/>
      <c r="B9" s="13"/>
      <c r="C9" s="13"/>
      <c r="D9" s="7" t="s">
        <v>20</v>
      </c>
      <c r="E9" s="607" t="s">
        <v>21</v>
      </c>
      <c r="F9" s="607"/>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5"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J29"/>
  <sheetViews>
    <sheetView zoomScaleNormal="100" workbookViewId="0">
      <selection activeCell="N36" sqref="N36"/>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2" s="93" customFormat="1" ht="15.75" customHeight="1">
      <c r="A2" s="565" t="s">
        <v>267</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6" t="s">
        <v>268</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311"/>
    </row>
    <row r="5" spans="1:62" ht="12" customHeight="1">
      <c r="A5" s="131"/>
      <c r="B5" s="130"/>
      <c r="C5" s="192"/>
      <c r="D5" s="131" t="s">
        <v>55</v>
      </c>
      <c r="E5" s="568" t="s">
        <v>13</v>
      </c>
      <c r="F5" s="569"/>
    </row>
    <row r="6" spans="1:62" ht="12" customHeight="1">
      <c r="A6" s="147" t="s">
        <v>58</v>
      </c>
      <c r="B6" s="568" t="s">
        <v>122</v>
      </c>
      <c r="C6" s="569"/>
      <c r="D6" s="131" t="s">
        <v>15</v>
      </c>
      <c r="E6" s="568" t="s">
        <v>15</v>
      </c>
      <c r="F6" s="569"/>
    </row>
    <row r="7" spans="1:62" ht="12" customHeight="1">
      <c r="A7" s="245" t="s">
        <v>38</v>
      </c>
      <c r="B7" s="571" t="s">
        <v>400</v>
      </c>
      <c r="C7" s="572"/>
      <c r="D7" s="133" t="s">
        <v>56</v>
      </c>
      <c r="E7" s="571" t="s">
        <v>19</v>
      </c>
      <c r="F7" s="572"/>
    </row>
    <row r="8" spans="1:62" ht="12" customHeight="1">
      <c r="A8" s="133"/>
      <c r="B8" s="130"/>
      <c r="C8" s="192"/>
      <c r="D8" s="133" t="s">
        <v>20</v>
      </c>
      <c r="E8" s="571" t="s">
        <v>20</v>
      </c>
      <c r="F8" s="572"/>
    </row>
    <row r="9" spans="1:62" ht="16.5" customHeight="1" thickBot="1">
      <c r="A9" s="503" t="s">
        <v>535</v>
      </c>
      <c r="B9" s="516">
        <v>2019</v>
      </c>
      <c r="C9" s="516">
        <v>2020</v>
      </c>
      <c r="D9" s="516" t="s">
        <v>533</v>
      </c>
      <c r="E9" s="516">
        <v>2019</v>
      </c>
      <c r="F9" s="516">
        <v>2020</v>
      </c>
    </row>
    <row r="10" spans="1:62" ht="15.75" thickBot="1">
      <c r="A10" s="570" t="s">
        <v>231</v>
      </c>
      <c r="B10" s="570"/>
      <c r="C10" s="570"/>
      <c r="D10" s="570"/>
      <c r="E10" s="570"/>
      <c r="F10" s="570"/>
      <c r="G10" s="371"/>
    </row>
    <row r="11" spans="1:62" s="112" customFormat="1" ht="12.75">
      <c r="A11" s="214" t="s">
        <v>334</v>
      </c>
      <c r="B11" s="209">
        <v>130554.48020000001</v>
      </c>
      <c r="C11" s="209">
        <v>97031.224300000016</v>
      </c>
      <c r="D11" s="208">
        <v>-25.677598998245632</v>
      </c>
      <c r="E11" s="208">
        <v>24.954241699029037</v>
      </c>
      <c r="F11" s="208">
        <v>26.674792896420808</v>
      </c>
      <c r="G11" s="371"/>
    </row>
    <row r="12" spans="1:62" s="112" customFormat="1" ht="12.75">
      <c r="A12" s="263" t="s">
        <v>45</v>
      </c>
      <c r="B12" s="209">
        <v>125289.32476999999</v>
      </c>
      <c r="C12" s="209">
        <v>85550.355129999996</v>
      </c>
      <c r="D12" s="208">
        <v>-31.717761838808578</v>
      </c>
      <c r="E12" s="208">
        <v>23.947857536785822</v>
      </c>
      <c r="F12" s="208">
        <v>23.518594367648323</v>
      </c>
      <c r="G12" s="371"/>
    </row>
    <row r="13" spans="1:62" s="112" customFormat="1" ht="12.75">
      <c r="A13" s="263" t="s">
        <v>422</v>
      </c>
      <c r="B13" s="209">
        <v>65747.005110000013</v>
      </c>
      <c r="C13" s="209">
        <v>42991.571560000004</v>
      </c>
      <c r="D13" s="208">
        <v>-34.610600911673991</v>
      </c>
      <c r="E13" s="208">
        <v>12.566911943495581</v>
      </c>
      <c r="F13" s="208">
        <v>11.818785921004347</v>
      </c>
      <c r="G13" s="371"/>
    </row>
    <row r="14" spans="1:62" s="112" customFormat="1" ht="12.75">
      <c r="A14" s="263" t="s">
        <v>43</v>
      </c>
      <c r="B14" s="209">
        <v>58857.021799999995</v>
      </c>
      <c r="C14" s="209">
        <v>42160.812850000002</v>
      </c>
      <c r="D14" s="208">
        <v>-28.367403649363709</v>
      </c>
      <c r="E14" s="208">
        <v>11.249957454024017</v>
      </c>
      <c r="F14" s="208">
        <v>11.590402566099611</v>
      </c>
      <c r="G14" s="371"/>
    </row>
    <row r="15" spans="1:62" s="112" customFormat="1" ht="12.75">
      <c r="A15" s="520" t="s">
        <v>343</v>
      </c>
      <c r="B15" s="209">
        <v>64155.733399999997</v>
      </c>
      <c r="C15" s="209">
        <v>38809.159789999998</v>
      </c>
      <c r="D15" s="208">
        <v>-39.507885370070447</v>
      </c>
      <c r="E15" s="208">
        <v>12.262755557599545</v>
      </c>
      <c r="F15" s="208">
        <v>10.669001729604599</v>
      </c>
      <c r="G15" s="371"/>
    </row>
    <row r="16" spans="1:62" s="112" customFormat="1" ht="12.75">
      <c r="A16" s="263" t="s">
        <v>36</v>
      </c>
      <c r="B16" s="209">
        <v>41898.270769999996</v>
      </c>
      <c r="C16" s="209">
        <v>31866.073469999999</v>
      </c>
      <c r="D16" s="208">
        <v>-23.944179832794553</v>
      </c>
      <c r="E16" s="208">
        <v>8.0084542021403813</v>
      </c>
      <c r="F16" s="208">
        <v>8.7602822325140899</v>
      </c>
      <c r="G16" s="371"/>
    </row>
    <row r="17" spans="1:7" s="112" customFormat="1" ht="12.75">
      <c r="A17" s="263" t="s">
        <v>375</v>
      </c>
      <c r="B17" s="209">
        <v>36673.66964</v>
      </c>
      <c r="C17" s="209">
        <v>25347.045269999999</v>
      </c>
      <c r="D17" s="208">
        <v>-30.884895024647452</v>
      </c>
      <c r="E17" s="208">
        <v>7.0098216069256214</v>
      </c>
      <c r="F17" s="208">
        <v>6.9681402867082296</v>
      </c>
      <c r="G17" s="371"/>
    </row>
    <row r="18" spans="1:7" s="112" customFormat="1" ht="12.75">
      <c r="A18" s="429" t="s">
        <v>41</v>
      </c>
      <c r="B18" s="521">
        <v>0</v>
      </c>
      <c r="C18" s="521">
        <v>0</v>
      </c>
      <c r="D18" s="521">
        <v>0</v>
      </c>
      <c r="E18" s="521">
        <v>0</v>
      </c>
      <c r="F18" s="521">
        <v>0</v>
      </c>
      <c r="G18" s="371"/>
    </row>
    <row r="19" spans="1:7" ht="14.25">
      <c r="A19" s="102" t="s">
        <v>10</v>
      </c>
      <c r="B19" s="261">
        <v>523175.50568999996</v>
      </c>
      <c r="C19" s="261">
        <v>363756.24236999999</v>
      </c>
      <c r="D19" s="194">
        <v>-30.471469246203874</v>
      </c>
      <c r="E19" s="194">
        <v>100.00000000000001</v>
      </c>
      <c r="F19" s="194">
        <v>100.00000000000001</v>
      </c>
      <c r="G19" s="112"/>
    </row>
    <row r="20" spans="1:7" ht="15.75" customHeight="1">
      <c r="A20" s="258"/>
      <c r="B20" s="250"/>
      <c r="C20" s="250"/>
      <c r="D20" s="176"/>
      <c r="E20" s="177"/>
      <c r="F20" s="177"/>
      <c r="G20" s="112"/>
    </row>
    <row r="21" spans="1:7" ht="13.5" customHeight="1">
      <c r="A21" s="159" t="s">
        <v>243</v>
      </c>
      <c r="B21" s="312"/>
      <c r="C21" s="117"/>
      <c r="D21" s="117"/>
      <c r="E21" s="117"/>
      <c r="F21" s="117"/>
    </row>
    <row r="22" spans="1:7" ht="14.25">
      <c r="A22" s="588">
        <v>2019</v>
      </c>
      <c r="B22" s="588"/>
      <c r="C22" s="588"/>
      <c r="D22" s="588"/>
      <c r="E22" s="588"/>
      <c r="F22" s="588"/>
    </row>
    <row r="23" spans="1:7" ht="15">
      <c r="A23" s="268"/>
      <c r="B23" s="225"/>
      <c r="C23" s="225"/>
      <c r="D23" s="267"/>
      <c r="E23" s="226"/>
      <c r="F23" s="226"/>
    </row>
    <row r="24" spans="1:7" ht="15">
      <c r="A24" s="266"/>
      <c r="B24" s="225"/>
      <c r="C24" s="225"/>
      <c r="D24" s="267"/>
      <c r="E24" s="226"/>
      <c r="F24" s="226"/>
    </row>
    <row r="25" spans="1:7" ht="15">
      <c r="A25" s="266"/>
      <c r="B25" s="225"/>
      <c r="C25" s="225"/>
      <c r="D25" s="267"/>
      <c r="E25" s="226"/>
      <c r="F25" s="226"/>
    </row>
    <row r="26" spans="1:7" ht="15">
      <c r="A26" s="266"/>
      <c r="B26" s="225"/>
      <c r="C26" s="225"/>
      <c r="D26" s="267"/>
      <c r="E26" s="226"/>
      <c r="F26" s="226"/>
    </row>
    <row r="27" spans="1:7" ht="15">
      <c r="A27" s="266"/>
      <c r="B27" s="225"/>
      <c r="C27" s="225"/>
      <c r="D27" s="267"/>
      <c r="E27" s="226"/>
      <c r="F27" s="226"/>
    </row>
    <row r="28" spans="1:7" ht="14.25">
      <c r="A28" s="120"/>
      <c r="B28" s="250"/>
      <c r="C28" s="250"/>
      <c r="D28" s="176"/>
      <c r="E28" s="177"/>
      <c r="F28" s="177"/>
    </row>
    <row r="29" spans="1:7" s="155" customFormat="1" ht="14.25">
      <c r="A29" s="382"/>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M39"/>
  <sheetViews>
    <sheetView zoomScaleNormal="100" workbookViewId="0">
      <selection activeCell="A22" sqref="A22:F22"/>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48" width="9.140625" style="289"/>
    <col min="49" max="16384" width="9.140625" style="182"/>
  </cols>
  <sheetData>
    <row r="3" spans="1:6" ht="15.75" customHeight="1">
      <c r="A3" s="565" t="s">
        <v>269</v>
      </c>
      <c r="B3" s="565"/>
      <c r="C3" s="565"/>
      <c r="D3" s="565"/>
      <c r="E3" s="565"/>
      <c r="F3" s="565"/>
    </row>
    <row r="4" spans="1:6" ht="15.75">
      <c r="A4" s="566" t="s">
        <v>270</v>
      </c>
      <c r="B4" s="566"/>
      <c r="C4" s="566"/>
      <c r="D4" s="566"/>
      <c r="E4" s="566"/>
      <c r="F4" s="566"/>
    </row>
    <row r="6" spans="1:6">
      <c r="A6" s="131"/>
      <c r="B6" s="130"/>
      <c r="C6" s="192"/>
      <c r="D6" s="131" t="s">
        <v>55</v>
      </c>
      <c r="E6" s="568" t="s">
        <v>13</v>
      </c>
      <c r="F6" s="569"/>
    </row>
    <row r="7" spans="1:6" ht="14.25">
      <c r="A7" s="147" t="s">
        <v>58</v>
      </c>
      <c r="B7" s="580" t="s">
        <v>122</v>
      </c>
      <c r="C7" s="581"/>
      <c r="D7" s="131" t="s">
        <v>15</v>
      </c>
      <c r="E7" s="568" t="s">
        <v>15</v>
      </c>
      <c r="F7" s="569"/>
    </row>
    <row r="8" spans="1:6" ht="15">
      <c r="A8" s="245" t="s">
        <v>38</v>
      </c>
      <c r="B8" s="582" t="s">
        <v>400</v>
      </c>
      <c r="C8" s="583"/>
      <c r="D8" s="133" t="s">
        <v>56</v>
      </c>
      <c r="E8" s="571" t="s">
        <v>19</v>
      </c>
      <c r="F8" s="572"/>
    </row>
    <row r="9" spans="1:6">
      <c r="A9" s="133"/>
      <c r="B9" s="130"/>
      <c r="C9" s="192"/>
      <c r="D9" s="133" t="s">
        <v>20</v>
      </c>
      <c r="E9" s="571" t="s">
        <v>20</v>
      </c>
      <c r="F9" s="572"/>
    </row>
    <row r="10" spans="1:6" ht="19.5" customHeight="1" thickBot="1">
      <c r="A10" s="503" t="s">
        <v>535</v>
      </c>
      <c r="B10" s="516">
        <v>2019</v>
      </c>
      <c r="C10" s="516">
        <v>2020</v>
      </c>
      <c r="D10" s="516" t="s">
        <v>533</v>
      </c>
      <c r="E10" s="516">
        <v>2019</v>
      </c>
      <c r="F10" s="516">
        <v>2020</v>
      </c>
    </row>
    <row r="11" spans="1:6" ht="15.75" thickBot="1">
      <c r="A11" s="570" t="s">
        <v>264</v>
      </c>
      <c r="B11" s="570"/>
      <c r="C11" s="570"/>
      <c r="D11" s="570"/>
      <c r="E11" s="570"/>
      <c r="F11" s="570"/>
    </row>
    <row r="12" spans="1:6" ht="15.75" customHeight="1">
      <c r="A12" s="263" t="s">
        <v>36</v>
      </c>
      <c r="B12" s="206">
        <v>22885.824679999998</v>
      </c>
      <c r="C12" s="206">
        <v>36791.030979999996</v>
      </c>
      <c r="D12" s="207">
        <v>60.759035317402407</v>
      </c>
      <c r="E12" s="207">
        <v>15.357580490186482</v>
      </c>
      <c r="F12" s="207">
        <v>29.13562802701427</v>
      </c>
    </row>
    <row r="13" spans="1:6" ht="15.75" customHeight="1">
      <c r="A13" s="201" t="s">
        <v>334</v>
      </c>
      <c r="B13" s="206">
        <v>16053.116669999999</v>
      </c>
      <c r="C13" s="206">
        <v>31508.955760000001</v>
      </c>
      <c r="D13" s="207">
        <v>96.279366852692291</v>
      </c>
      <c r="E13" s="207">
        <v>10.772477497537109</v>
      </c>
      <c r="F13" s="207">
        <v>24.95263628361112</v>
      </c>
    </row>
    <row r="14" spans="1:6" ht="15.75" customHeight="1">
      <c r="A14" s="263" t="s">
        <v>45</v>
      </c>
      <c r="B14" s="206">
        <v>21087.048300000002</v>
      </c>
      <c r="C14" s="206">
        <v>19891.766869999999</v>
      </c>
      <c r="D14" s="207">
        <v>-5.6683202551397471</v>
      </c>
      <c r="E14" s="207">
        <v>14.150507840371173</v>
      </c>
      <c r="F14" s="207">
        <v>15.752728447307184</v>
      </c>
    </row>
    <row r="15" spans="1:6" ht="15.75" customHeight="1">
      <c r="A15" s="263" t="s">
        <v>43</v>
      </c>
      <c r="B15" s="206">
        <v>12568.33691</v>
      </c>
      <c r="C15" s="209">
        <v>13625.208119999999</v>
      </c>
      <c r="D15" s="207">
        <v>8.408998084377405</v>
      </c>
      <c r="E15" s="207">
        <v>8.434008755288021</v>
      </c>
      <c r="F15" s="207">
        <v>10.790102505982409</v>
      </c>
    </row>
    <row r="16" spans="1:6" ht="15.75" customHeight="1">
      <c r="A16" s="263" t="s">
        <v>422</v>
      </c>
      <c r="B16" s="206">
        <v>52441.797180000001</v>
      </c>
      <c r="C16" s="206">
        <v>12361.137500000001</v>
      </c>
      <c r="D16" s="207">
        <v>-76.428844614970146</v>
      </c>
      <c r="E16" s="207">
        <v>35.191177617720207</v>
      </c>
      <c r="F16" s="207">
        <v>9.7890571315209485</v>
      </c>
    </row>
    <row r="17" spans="1:247" ht="15.75" customHeight="1">
      <c r="A17" s="353" t="s">
        <v>343</v>
      </c>
      <c r="B17" s="206">
        <v>16140.07186</v>
      </c>
      <c r="C17" s="209">
        <v>6202.9241400000001</v>
      </c>
      <c r="D17" s="207">
        <v>-61.568175198942399</v>
      </c>
      <c r="E17" s="207">
        <v>10.83082895955069</v>
      </c>
      <c r="F17" s="207">
        <v>4.9122322916439076</v>
      </c>
    </row>
    <row r="18" spans="1:247" ht="15.75" customHeight="1">
      <c r="A18" s="263" t="s">
        <v>375</v>
      </c>
      <c r="B18" s="206">
        <v>7102.23668</v>
      </c>
      <c r="C18" s="209">
        <v>3541.7300800000003</v>
      </c>
      <c r="D18" s="207">
        <v>-50.13218737171119</v>
      </c>
      <c r="E18" s="207">
        <v>4.7659707700537544</v>
      </c>
      <c r="F18" s="207">
        <v>2.8047740830927785</v>
      </c>
      <c r="G18" s="435"/>
      <c r="H18" s="435"/>
      <c r="I18" s="435"/>
      <c r="J18" s="432"/>
      <c r="K18" s="433"/>
      <c r="L18" s="434"/>
      <c r="M18" s="435"/>
      <c r="N18" s="435"/>
      <c r="O18" s="435"/>
      <c r="P18" s="432"/>
      <c r="Q18" s="433"/>
      <c r="R18" s="434"/>
      <c r="S18" s="435"/>
      <c r="T18" s="435"/>
      <c r="U18" s="435"/>
      <c r="V18" s="432"/>
      <c r="W18" s="433"/>
      <c r="X18" s="434"/>
      <c r="Y18" s="435"/>
      <c r="Z18" s="435"/>
      <c r="AA18" s="435"/>
      <c r="AB18" s="432"/>
      <c r="AC18" s="433"/>
      <c r="AD18" s="434"/>
      <c r="AE18" s="435"/>
      <c r="AF18" s="435"/>
      <c r="AG18" s="435"/>
      <c r="AH18" s="432"/>
      <c r="AI18" s="433"/>
      <c r="AJ18" s="434"/>
      <c r="AK18" s="435"/>
      <c r="AL18" s="435"/>
      <c r="AM18" s="435"/>
      <c r="AN18" s="432"/>
      <c r="AO18" s="433"/>
      <c r="AP18" s="434"/>
      <c r="AQ18" s="435"/>
      <c r="AR18" s="435"/>
      <c r="AS18" s="435"/>
      <c r="AT18" s="432"/>
      <c r="AU18" s="433"/>
      <c r="AV18" s="434"/>
      <c r="AW18" s="260"/>
      <c r="AX18" s="260"/>
      <c r="AY18" s="260"/>
      <c r="AZ18" s="263"/>
      <c r="BA18" s="259"/>
      <c r="BB18" s="273"/>
      <c r="BC18" s="260"/>
      <c r="BD18" s="260"/>
      <c r="BE18" s="260"/>
      <c r="BF18" s="263"/>
      <c r="BG18" s="259"/>
      <c r="BH18" s="273"/>
      <c r="BI18" s="260"/>
      <c r="BJ18" s="260"/>
      <c r="BK18" s="260"/>
      <c r="BL18" s="263"/>
      <c r="BM18" s="259"/>
      <c r="BN18" s="273"/>
      <c r="BO18" s="260"/>
      <c r="BP18" s="260"/>
      <c r="BQ18" s="260"/>
      <c r="BR18" s="263"/>
      <c r="BS18" s="259"/>
      <c r="BT18" s="273"/>
      <c r="BU18" s="260"/>
      <c r="BV18" s="260"/>
      <c r="BW18" s="260"/>
      <c r="BX18" s="263"/>
      <c r="BY18" s="259"/>
      <c r="BZ18" s="273"/>
      <c r="CA18" s="260"/>
      <c r="CB18" s="260"/>
      <c r="CC18" s="260"/>
      <c r="CD18" s="263"/>
      <c r="CE18" s="259"/>
      <c r="CF18" s="273"/>
      <c r="CG18" s="260"/>
      <c r="CH18" s="260"/>
      <c r="CI18" s="260"/>
      <c r="CJ18" s="263"/>
      <c r="CK18" s="259"/>
      <c r="CL18" s="273"/>
      <c r="CM18" s="260"/>
      <c r="CN18" s="260"/>
      <c r="CO18" s="260"/>
      <c r="CP18" s="263"/>
      <c r="CQ18" s="259"/>
      <c r="CR18" s="273"/>
      <c r="CS18" s="260"/>
      <c r="CT18" s="260"/>
      <c r="CU18" s="260"/>
      <c r="CV18" s="263"/>
      <c r="CW18" s="259"/>
      <c r="CX18" s="273"/>
      <c r="CY18" s="260"/>
      <c r="CZ18" s="260"/>
      <c r="DA18" s="260"/>
      <c r="DB18" s="263"/>
      <c r="DC18" s="259"/>
      <c r="DD18" s="273"/>
      <c r="DE18" s="260"/>
      <c r="DF18" s="260"/>
      <c r="DG18" s="260"/>
      <c r="DH18" s="263"/>
      <c r="DI18" s="259"/>
      <c r="DJ18" s="273"/>
      <c r="DK18" s="260"/>
      <c r="DL18" s="260"/>
      <c r="DM18" s="260"/>
      <c r="DN18" s="263"/>
      <c r="DO18" s="259"/>
      <c r="DP18" s="273"/>
      <c r="DQ18" s="260"/>
      <c r="DR18" s="260"/>
      <c r="DS18" s="260"/>
      <c r="DT18" s="263"/>
      <c r="DU18" s="259"/>
      <c r="DV18" s="273"/>
      <c r="DW18" s="260"/>
      <c r="DX18" s="260"/>
      <c r="DY18" s="260"/>
      <c r="DZ18" s="263"/>
      <c r="EA18" s="259"/>
      <c r="EB18" s="273"/>
      <c r="EC18" s="260"/>
      <c r="ED18" s="260"/>
      <c r="EE18" s="260"/>
      <c r="EF18" s="263"/>
      <c r="EG18" s="259"/>
      <c r="EH18" s="273"/>
      <c r="EI18" s="260"/>
      <c r="EJ18" s="260"/>
      <c r="EK18" s="260"/>
      <c r="EL18" s="263"/>
      <c r="EM18" s="259"/>
      <c r="EN18" s="273"/>
      <c r="EO18" s="260"/>
      <c r="EP18" s="260"/>
      <c r="EQ18" s="260"/>
      <c r="ER18" s="263"/>
      <c r="ES18" s="259"/>
      <c r="ET18" s="273"/>
      <c r="EU18" s="260"/>
      <c r="EV18" s="260"/>
      <c r="EW18" s="260"/>
      <c r="EX18" s="263"/>
      <c r="EY18" s="259"/>
      <c r="EZ18" s="273"/>
      <c r="FA18" s="260"/>
      <c r="FB18" s="260"/>
      <c r="FC18" s="260"/>
      <c r="FD18" s="263"/>
      <c r="FE18" s="259"/>
      <c r="FF18" s="273"/>
      <c r="FG18" s="260"/>
      <c r="FH18" s="260"/>
      <c r="FI18" s="260"/>
      <c r="FJ18" s="263"/>
      <c r="FK18" s="259"/>
      <c r="FL18" s="273"/>
      <c r="FM18" s="260"/>
      <c r="FN18" s="260"/>
      <c r="FO18" s="260"/>
      <c r="FP18" s="263"/>
      <c r="FQ18" s="259"/>
      <c r="FR18" s="273"/>
      <c r="FS18" s="260"/>
      <c r="FT18" s="260"/>
      <c r="FU18" s="260"/>
      <c r="FV18" s="263"/>
      <c r="FW18" s="259"/>
      <c r="FX18" s="273"/>
      <c r="FY18" s="260"/>
      <c r="FZ18" s="260"/>
      <c r="GA18" s="260"/>
      <c r="GB18" s="263"/>
      <c r="GC18" s="259"/>
      <c r="GD18" s="273"/>
      <c r="GE18" s="260"/>
      <c r="GF18" s="260"/>
      <c r="GG18" s="260"/>
      <c r="GH18" s="263"/>
      <c r="GI18" s="259"/>
      <c r="GJ18" s="273"/>
      <c r="GK18" s="260"/>
      <c r="GL18" s="260"/>
      <c r="GM18" s="260"/>
      <c r="GN18" s="263"/>
      <c r="GO18" s="259"/>
      <c r="GP18" s="273"/>
      <c r="GQ18" s="260"/>
      <c r="GR18" s="260"/>
      <c r="GS18" s="260"/>
      <c r="GT18" s="263"/>
      <c r="GU18" s="259"/>
      <c r="GV18" s="273"/>
      <c r="GW18" s="260"/>
      <c r="GX18" s="260"/>
      <c r="GY18" s="260"/>
      <c r="GZ18" s="263"/>
      <c r="HA18" s="259"/>
      <c r="HB18" s="273"/>
      <c r="HC18" s="260"/>
      <c r="HD18" s="260"/>
      <c r="HE18" s="260"/>
      <c r="HF18" s="263"/>
      <c r="HG18" s="259"/>
      <c r="HH18" s="273"/>
      <c r="HI18" s="260"/>
      <c r="HJ18" s="260"/>
      <c r="HK18" s="260"/>
      <c r="HL18" s="263"/>
      <c r="HM18" s="259"/>
      <c r="HN18" s="273"/>
      <c r="HO18" s="260"/>
      <c r="HP18" s="260"/>
      <c r="HQ18" s="260"/>
      <c r="HR18" s="263"/>
      <c r="HS18" s="259"/>
      <c r="HT18" s="273"/>
      <c r="HU18" s="260"/>
      <c r="HV18" s="260"/>
      <c r="HW18" s="260"/>
      <c r="HX18" s="263"/>
      <c r="HY18" s="259"/>
      <c r="HZ18" s="273"/>
      <c r="IA18" s="260"/>
      <c r="IB18" s="260"/>
      <c r="IC18" s="260"/>
      <c r="ID18" s="263"/>
      <c r="IE18" s="259"/>
      <c r="IF18" s="273"/>
      <c r="IG18" s="260"/>
      <c r="IH18" s="260"/>
      <c r="II18" s="260"/>
      <c r="IJ18" s="263"/>
      <c r="IK18" s="259"/>
      <c r="IL18" s="273"/>
      <c r="IM18" s="260"/>
    </row>
    <row r="19" spans="1:247" ht="15.75" customHeight="1">
      <c r="A19" s="429" t="s">
        <v>41</v>
      </c>
      <c r="B19" s="430">
        <v>741.29575999999997</v>
      </c>
      <c r="C19" s="430">
        <v>2352.3038300000003</v>
      </c>
      <c r="D19" s="460">
        <v>217.32325435127274</v>
      </c>
      <c r="E19" s="460">
        <v>0.49744806929255747</v>
      </c>
      <c r="F19" s="460">
        <v>1.8628412298273958</v>
      </c>
    </row>
    <row r="20" spans="1:247" ht="14.25">
      <c r="A20" s="102" t="s">
        <v>10</v>
      </c>
      <c r="B20" s="261">
        <v>149019.72804000002</v>
      </c>
      <c r="C20" s="261">
        <v>126275.05727999998</v>
      </c>
      <c r="D20" s="194">
        <v>-15.262858857113804</v>
      </c>
      <c r="E20" s="194">
        <v>100</v>
      </c>
      <c r="F20" s="194">
        <v>100.00000000000001</v>
      </c>
    </row>
    <row r="21" spans="1:247" ht="14.25">
      <c r="A21" s="258"/>
      <c r="B21" s="250"/>
      <c r="C21" s="250"/>
      <c r="D21" s="176"/>
      <c r="E21" s="177"/>
      <c r="F21" s="177"/>
    </row>
    <row r="22" spans="1:247" ht="15">
      <c r="A22" s="186" t="s">
        <v>242</v>
      </c>
      <c r="B22" s="294"/>
    </row>
    <row r="23" spans="1:247" ht="14.25">
      <c r="A23" s="162">
        <v>2019</v>
      </c>
    </row>
    <row r="29" spans="1:247" s="383" customFormat="1">
      <c r="A29" s="390"/>
    </row>
    <row r="38" spans="1:1">
      <c r="A38" s="453"/>
    </row>
    <row r="39" spans="1:1" ht="14.25">
      <c r="A39" s="162">
        <v>2020</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I39"/>
  <sheetViews>
    <sheetView zoomScaleNormal="100" workbookViewId="0">
      <selection activeCell="K32" sqref="K32"/>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7" width="9.85546875" style="96" bestFit="1" customWidth="1"/>
    <col min="8" max="16384" width="9.140625" style="96"/>
  </cols>
  <sheetData>
    <row r="2" spans="1:61" s="93" customFormat="1" ht="14.25" customHeight="1">
      <c r="A2" s="565" t="s">
        <v>414</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66" t="s">
        <v>415</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1"/>
      <c r="B6" s="130"/>
      <c r="C6" s="192"/>
      <c r="D6" s="131" t="s">
        <v>55</v>
      </c>
      <c r="E6" s="568" t="s">
        <v>13</v>
      </c>
      <c r="F6" s="569"/>
    </row>
    <row r="7" spans="1:61" ht="12" customHeight="1">
      <c r="A7" s="147" t="s">
        <v>58</v>
      </c>
      <c r="B7" s="568" t="s">
        <v>122</v>
      </c>
      <c r="C7" s="569"/>
      <c r="D7" s="131" t="s">
        <v>15</v>
      </c>
      <c r="E7" s="568" t="s">
        <v>15</v>
      </c>
      <c r="F7" s="569"/>
    </row>
    <row r="8" spans="1:61" ht="12" customHeight="1">
      <c r="A8" s="245" t="s">
        <v>38</v>
      </c>
      <c r="B8" s="571" t="s">
        <v>400</v>
      </c>
      <c r="C8" s="572"/>
      <c r="D8" s="133" t="s">
        <v>56</v>
      </c>
      <c r="E8" s="571" t="s">
        <v>19</v>
      </c>
      <c r="F8" s="572"/>
    </row>
    <row r="9" spans="1:61" ht="12" customHeight="1">
      <c r="A9" s="133"/>
      <c r="B9" s="130"/>
      <c r="C9" s="192"/>
      <c r="D9" s="133" t="s">
        <v>20</v>
      </c>
      <c r="E9" s="571" t="s">
        <v>20</v>
      </c>
      <c r="F9" s="572"/>
    </row>
    <row r="10" spans="1:61" ht="14.25" customHeight="1" thickBot="1">
      <c r="A10" s="503" t="s">
        <v>535</v>
      </c>
      <c r="B10" s="516">
        <v>2019</v>
      </c>
      <c r="C10" s="516">
        <v>2020</v>
      </c>
      <c r="D10" s="516" t="s">
        <v>533</v>
      </c>
      <c r="E10" s="516">
        <v>2019</v>
      </c>
      <c r="F10" s="516">
        <v>2020</v>
      </c>
    </row>
    <row r="11" spans="1:61" ht="15.75" thickBot="1">
      <c r="A11" s="570" t="s">
        <v>234</v>
      </c>
      <c r="B11" s="570"/>
      <c r="C11" s="570"/>
      <c r="D11" s="570"/>
      <c r="E11" s="570"/>
      <c r="F11" s="570"/>
    </row>
    <row r="12" spans="1:61" s="112" customFormat="1" ht="12.75">
      <c r="A12" s="214" t="s">
        <v>334</v>
      </c>
      <c r="B12" s="209">
        <v>241592.75431999998</v>
      </c>
      <c r="C12" s="209">
        <v>354288.43568</v>
      </c>
      <c r="D12" s="208">
        <v>46.646962437759917</v>
      </c>
      <c r="E12" s="208">
        <v>42.128752791795421</v>
      </c>
      <c r="F12" s="208">
        <v>47.213059012876563</v>
      </c>
      <c r="G12" s="212"/>
    </row>
    <row r="13" spans="1:61" s="112" customFormat="1" ht="12.75">
      <c r="A13" s="263" t="s">
        <v>43</v>
      </c>
      <c r="B13" s="209">
        <v>135393.92608</v>
      </c>
      <c r="C13" s="209">
        <v>213737.61046999999</v>
      </c>
      <c r="D13" s="208">
        <v>57.863514751547406</v>
      </c>
      <c r="E13" s="208">
        <v>23.609885393250579</v>
      </c>
      <c r="F13" s="208">
        <v>28.483025129010702</v>
      </c>
      <c r="G13" s="212"/>
    </row>
    <row r="14" spans="1:61" s="112" customFormat="1" ht="12.75">
      <c r="A14" s="263" t="s">
        <v>422</v>
      </c>
      <c r="B14" s="209">
        <v>74091.050369999997</v>
      </c>
      <c r="C14" s="209">
        <v>71099.670320000005</v>
      </c>
      <c r="D14" s="208">
        <v>-4.0374377675326141</v>
      </c>
      <c r="E14" s="208">
        <v>12.919938571451578</v>
      </c>
      <c r="F14" s="208">
        <v>9.4748588792386759</v>
      </c>
      <c r="G14" s="212"/>
    </row>
    <row r="15" spans="1:61" s="112" customFormat="1" ht="12.75">
      <c r="A15" s="520" t="s">
        <v>343</v>
      </c>
      <c r="B15" s="209">
        <v>81448.282529999997</v>
      </c>
      <c r="C15" s="209">
        <v>39247.240110000006</v>
      </c>
      <c r="D15" s="208">
        <v>-51.813299322126284</v>
      </c>
      <c r="E15" s="208">
        <v>14.202886877467177</v>
      </c>
      <c r="F15" s="208">
        <v>5.2301516978657894</v>
      </c>
      <c r="G15" s="212"/>
    </row>
    <row r="16" spans="1:61" s="112" customFormat="1" ht="12.75">
      <c r="A16" s="263" t="s">
        <v>36</v>
      </c>
      <c r="B16" s="209">
        <v>8671.5455399999992</v>
      </c>
      <c r="C16" s="209">
        <v>29936.927219999998</v>
      </c>
      <c r="D16" s="208">
        <v>245.23173616407027</v>
      </c>
      <c r="E16" s="208">
        <v>1.5121372302977771</v>
      </c>
      <c r="F16" s="208">
        <v>3.9894441058716144</v>
      </c>
      <c r="G16" s="212"/>
    </row>
    <row r="17" spans="1:7" s="112" customFormat="1" ht="12.75">
      <c r="A17" s="263" t="s">
        <v>45</v>
      </c>
      <c r="B17" s="209">
        <v>14253.317569999999</v>
      </c>
      <c r="C17" s="209">
        <v>15238.07085</v>
      </c>
      <c r="D17" s="208">
        <v>6.9089408494811266</v>
      </c>
      <c r="E17" s="208">
        <v>2.4854822076912537</v>
      </c>
      <c r="F17" s="208">
        <v>2.0306503566863592</v>
      </c>
      <c r="G17" s="212"/>
    </row>
    <row r="18" spans="1:7" s="112" customFormat="1" ht="12.75">
      <c r="A18" s="214" t="s">
        <v>41</v>
      </c>
      <c r="B18" s="209">
        <v>8006.34728</v>
      </c>
      <c r="C18" s="209">
        <v>14327.17742</v>
      </c>
      <c r="D18" s="208">
        <v>78.947738824539229</v>
      </c>
      <c r="E18" s="208">
        <v>1.3961404855611637</v>
      </c>
      <c r="F18" s="208">
        <v>1.9092632016625481</v>
      </c>
      <c r="G18" s="212"/>
    </row>
    <row r="19" spans="1:7" s="112" customFormat="1" ht="12.75">
      <c r="A19" s="429" t="s">
        <v>375</v>
      </c>
      <c r="B19" s="521">
        <v>10005.645039999999</v>
      </c>
      <c r="C19" s="521">
        <v>12528.343339999999</v>
      </c>
      <c r="D19" s="530">
        <v>25.212750301603748</v>
      </c>
      <c r="E19" s="530">
        <v>1.7447764424850489</v>
      </c>
      <c r="F19" s="530">
        <v>1.6695476167877359</v>
      </c>
      <c r="G19" s="212"/>
    </row>
    <row r="20" spans="1:7" ht="14.25">
      <c r="A20" s="102" t="s">
        <v>10</v>
      </c>
      <c r="B20" s="261">
        <v>573462.86872999999</v>
      </c>
      <c r="C20" s="261">
        <v>750403.47541000007</v>
      </c>
      <c r="D20" s="194">
        <v>30.854762588527418</v>
      </c>
      <c r="E20" s="194">
        <v>100</v>
      </c>
      <c r="F20" s="194">
        <v>100</v>
      </c>
      <c r="G20" s="109"/>
    </row>
    <row r="21" spans="1:7" ht="18.75" customHeight="1">
      <c r="A21" s="258"/>
      <c r="B21" s="250"/>
      <c r="C21" s="250"/>
      <c r="D21" s="176"/>
      <c r="E21" s="177"/>
      <c r="F21" s="177"/>
    </row>
    <row r="22" spans="1:7" ht="14.25" customHeight="1">
      <c r="A22" s="159" t="s">
        <v>244</v>
      </c>
      <c r="B22" s="312"/>
      <c r="C22" s="250"/>
      <c r="D22" s="176"/>
      <c r="E22" s="177"/>
      <c r="F22" s="177"/>
    </row>
    <row r="23" spans="1:7" ht="15">
      <c r="A23" s="265">
        <v>2019</v>
      </c>
      <c r="B23" s="314"/>
      <c r="C23" s="315"/>
      <c r="D23" s="315"/>
      <c r="E23" s="316"/>
      <c r="F23" s="316"/>
    </row>
    <row r="24" spans="1:7">
      <c r="A24" s="224"/>
      <c r="B24" s="317"/>
      <c r="C24" s="317"/>
      <c r="D24" s="318"/>
      <c r="E24" s="295"/>
      <c r="F24" s="295"/>
    </row>
    <row r="25" spans="1:7">
      <c r="A25" s="224"/>
      <c r="B25" s="317"/>
      <c r="C25" s="317"/>
      <c r="D25" s="318"/>
      <c r="E25" s="295"/>
      <c r="F25" s="295"/>
    </row>
    <row r="26" spans="1:7">
      <c r="A26" s="224"/>
      <c r="B26" s="317"/>
      <c r="C26" s="317"/>
      <c r="D26" s="318"/>
      <c r="E26" s="295"/>
      <c r="F26" s="295"/>
    </row>
    <row r="27" spans="1:7">
      <c r="A27" s="224"/>
      <c r="B27" s="317"/>
      <c r="C27" s="317"/>
      <c r="D27" s="318"/>
      <c r="E27" s="295"/>
      <c r="F27" s="295"/>
    </row>
    <row r="28" spans="1:7">
      <c r="A28" s="224"/>
      <c r="B28" s="317"/>
      <c r="C28" s="317"/>
      <c r="D28" s="318"/>
      <c r="E28" s="295"/>
      <c r="F28" s="295"/>
    </row>
    <row r="29" spans="1:7">
      <c r="A29" s="347"/>
      <c r="B29" s="317"/>
      <c r="C29" s="317"/>
      <c r="D29" s="318"/>
      <c r="E29" s="295"/>
      <c r="F29" s="295"/>
    </row>
    <row r="30" spans="1:7">
      <c r="A30" s="224"/>
      <c r="B30" s="317"/>
      <c r="C30" s="317"/>
      <c r="D30" s="318"/>
      <c r="E30" s="295"/>
      <c r="F30" s="295"/>
    </row>
    <row r="31" spans="1:7">
      <c r="A31" s="224"/>
      <c r="B31" s="317"/>
      <c r="C31" s="317"/>
      <c r="D31" s="318"/>
      <c r="E31" s="295"/>
      <c r="F31" s="295"/>
    </row>
    <row r="32" spans="1:7">
      <c r="A32" s="134"/>
      <c r="B32" s="319"/>
      <c r="C32" s="319"/>
      <c r="D32" s="320"/>
      <c r="E32" s="321"/>
      <c r="F32" s="321"/>
    </row>
    <row r="36" spans="1:3">
      <c r="C36" s="322"/>
    </row>
    <row r="38" spans="1:3">
      <c r="A38" s="453"/>
    </row>
    <row r="39" spans="1:3" ht="14.25">
      <c r="A39" s="162">
        <v>2020</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5" type="noConversion"/>
  <printOptions horizontalCentered="1"/>
  <pageMargins left="0.7" right="0.7" top="0.75" bottom="0.75" header="0.3" footer="0.3"/>
  <pageSetup paperSize="9" scale="89"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H39"/>
  <sheetViews>
    <sheetView zoomScaleNormal="100" workbookViewId="0">
      <selection activeCell="L33" sqref="L33"/>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7" width="12.28515625" style="182" bestFit="1" customWidth="1"/>
    <col min="8" max="8" width="10.5703125" style="182" bestFit="1" customWidth="1"/>
    <col min="9" max="16384" width="9.140625" style="182"/>
  </cols>
  <sheetData>
    <row r="2" spans="1:8" ht="15.75" customHeight="1">
      <c r="A2" s="565" t="s">
        <v>416</v>
      </c>
      <c r="B2" s="565"/>
      <c r="C2" s="565"/>
      <c r="D2" s="565"/>
      <c r="E2" s="565"/>
      <c r="F2" s="565"/>
    </row>
    <row r="3" spans="1:8" ht="15.75">
      <c r="A3" s="566" t="s">
        <v>417</v>
      </c>
      <c r="B3" s="566"/>
      <c r="C3" s="566"/>
      <c r="D3" s="566"/>
      <c r="E3" s="566"/>
      <c r="F3" s="566"/>
    </row>
    <row r="5" spans="1:8">
      <c r="A5" s="131"/>
      <c r="B5" s="130"/>
      <c r="C5" s="192"/>
      <c r="D5" s="131" t="s">
        <v>55</v>
      </c>
      <c r="E5" s="568" t="s">
        <v>13</v>
      </c>
      <c r="F5" s="569"/>
    </row>
    <row r="6" spans="1:8" ht="14.25">
      <c r="A6" s="147" t="s">
        <v>58</v>
      </c>
      <c r="B6" s="580" t="s">
        <v>122</v>
      </c>
      <c r="C6" s="581"/>
      <c r="D6" s="131" t="s">
        <v>15</v>
      </c>
      <c r="E6" s="568" t="s">
        <v>15</v>
      </c>
      <c r="F6" s="569"/>
    </row>
    <row r="7" spans="1:8" ht="15">
      <c r="A7" s="245" t="s">
        <v>38</v>
      </c>
      <c r="B7" s="582" t="s">
        <v>400</v>
      </c>
      <c r="C7" s="583"/>
      <c r="D7" s="133" t="s">
        <v>56</v>
      </c>
      <c r="E7" s="571" t="s">
        <v>19</v>
      </c>
      <c r="F7" s="572"/>
    </row>
    <row r="8" spans="1:8">
      <c r="A8" s="133"/>
      <c r="B8" s="130"/>
      <c r="C8" s="192"/>
      <c r="D8" s="133" t="s">
        <v>20</v>
      </c>
      <c r="E8" s="571" t="s">
        <v>20</v>
      </c>
      <c r="F8" s="572"/>
    </row>
    <row r="9" spans="1:8" ht="18" customHeight="1" thickBot="1">
      <c r="A9" s="503" t="s">
        <v>535</v>
      </c>
      <c r="B9" s="516">
        <v>2019</v>
      </c>
      <c r="C9" s="516">
        <v>2020</v>
      </c>
      <c r="D9" s="516" t="s">
        <v>533</v>
      </c>
      <c r="E9" s="516">
        <v>2019</v>
      </c>
      <c r="F9" s="516">
        <v>2020</v>
      </c>
    </row>
    <row r="10" spans="1:8" ht="15.75" thickBot="1">
      <c r="A10" s="570" t="s">
        <v>195</v>
      </c>
      <c r="B10" s="570"/>
      <c r="C10" s="570"/>
      <c r="D10" s="570"/>
      <c r="E10" s="570"/>
      <c r="F10" s="570"/>
    </row>
    <row r="11" spans="1:8">
      <c r="A11" s="263" t="s">
        <v>43</v>
      </c>
      <c r="B11" s="206">
        <v>8978.387999999999</v>
      </c>
      <c r="C11" s="206">
        <v>650526.42200000002</v>
      </c>
      <c r="D11" s="207">
        <v>7145.4701445292867</v>
      </c>
      <c r="E11" s="207">
        <v>2.1330328648591177</v>
      </c>
      <c r="F11" s="207">
        <v>38.63539337637782</v>
      </c>
      <c r="G11" s="278"/>
      <c r="H11" s="185"/>
    </row>
    <row r="12" spans="1:8">
      <c r="A12" s="201" t="s">
        <v>334</v>
      </c>
      <c r="B12" s="209">
        <v>361187.2904</v>
      </c>
      <c r="C12" s="209">
        <v>470314.85477999999</v>
      </c>
      <c r="D12" s="207">
        <v>30.213567110610605</v>
      </c>
      <c r="E12" s="207">
        <v>85.808762195687478</v>
      </c>
      <c r="F12" s="207">
        <v>27.932454102808613</v>
      </c>
      <c r="G12" s="278"/>
      <c r="H12" s="185"/>
    </row>
    <row r="13" spans="1:8">
      <c r="A13" s="263" t="s">
        <v>422</v>
      </c>
      <c r="B13" s="206">
        <v>4388.9510399999999</v>
      </c>
      <c r="C13" s="206">
        <v>192528.14030999999</v>
      </c>
      <c r="D13" s="207">
        <v>4286.6550015103376</v>
      </c>
      <c r="E13" s="207">
        <v>1.042701296778175</v>
      </c>
      <c r="F13" s="207">
        <v>11.434432461683027</v>
      </c>
      <c r="G13" s="278"/>
      <c r="H13" s="185"/>
    </row>
    <row r="14" spans="1:8">
      <c r="A14" s="263" t="s">
        <v>41</v>
      </c>
      <c r="B14" s="206">
        <v>215.9</v>
      </c>
      <c r="C14" s="206">
        <v>141954.88699999999</v>
      </c>
      <c r="D14" s="207">
        <v>65650.295044001847</v>
      </c>
      <c r="E14" s="207">
        <v>5.1292258200813283E-2</v>
      </c>
      <c r="F14" s="207">
        <v>8.4308380343454523</v>
      </c>
      <c r="G14" s="278"/>
      <c r="H14" s="185"/>
    </row>
    <row r="15" spans="1:8">
      <c r="A15" s="353" t="s">
        <v>343</v>
      </c>
      <c r="B15" s="206">
        <v>4368.9870099999998</v>
      </c>
      <c r="C15" s="206">
        <v>80899.676859999992</v>
      </c>
      <c r="D15" s="207">
        <v>1751.680416417626</v>
      </c>
      <c r="E15" s="207">
        <v>1.0379583593928634</v>
      </c>
      <c r="F15" s="207">
        <v>4.8047100529729896</v>
      </c>
      <c r="G15" s="278"/>
      <c r="H15" s="185"/>
    </row>
    <row r="16" spans="1:8">
      <c r="A16" s="201" t="s">
        <v>45</v>
      </c>
      <c r="B16" s="206">
        <v>0</v>
      </c>
      <c r="C16" s="206">
        <v>76883.17078</v>
      </c>
      <c r="D16" s="207" t="s">
        <v>249</v>
      </c>
      <c r="E16" s="207" t="s">
        <v>249</v>
      </c>
      <c r="F16" s="207">
        <v>4.56616587221193</v>
      </c>
      <c r="G16" s="278"/>
      <c r="H16" s="185"/>
    </row>
    <row r="17" spans="1:8">
      <c r="A17" s="263" t="s">
        <v>36</v>
      </c>
      <c r="B17" s="206">
        <v>16704.221890000001</v>
      </c>
      <c r="C17" s="206">
        <v>39988</v>
      </c>
      <c r="D17" s="207">
        <v>139.38858249924743</v>
      </c>
      <c r="E17" s="207">
        <v>3.9684912562554757</v>
      </c>
      <c r="F17" s="207">
        <v>2.3749259954495687</v>
      </c>
      <c r="G17" s="278"/>
      <c r="H17" s="185"/>
    </row>
    <row r="18" spans="1:8">
      <c r="A18" s="429" t="s">
        <v>375</v>
      </c>
      <c r="B18" s="206">
        <v>25077.483640000002</v>
      </c>
      <c r="C18" s="206">
        <v>30662.577000000001</v>
      </c>
      <c r="D18" s="207">
        <v>22.27134683916794</v>
      </c>
      <c r="E18" s="207">
        <v>5.9577617688260807</v>
      </c>
      <c r="F18" s="207">
        <v>1.8210801041505964</v>
      </c>
      <c r="G18" s="278"/>
      <c r="H18" s="185"/>
    </row>
    <row r="19" spans="1:8" ht="14.25">
      <c r="A19" s="102" t="s">
        <v>10</v>
      </c>
      <c r="B19" s="193">
        <v>420921.22197999997</v>
      </c>
      <c r="C19" s="193">
        <v>1683757.7287300001</v>
      </c>
      <c r="D19" s="313">
        <v>300.01730509325648</v>
      </c>
      <c r="E19" s="313">
        <v>100</v>
      </c>
      <c r="F19" s="313">
        <v>100.00000000000001</v>
      </c>
      <c r="G19" s="278"/>
      <c r="H19" s="185"/>
    </row>
    <row r="20" spans="1:8" ht="14.25">
      <c r="A20" s="258"/>
      <c r="B20" s="250"/>
      <c r="C20" s="250"/>
      <c r="D20" s="176"/>
      <c r="E20" s="177"/>
      <c r="F20" s="177"/>
    </row>
    <row r="21" spans="1:8" ht="15" customHeight="1">
      <c r="A21" s="186" t="s">
        <v>245</v>
      </c>
    </row>
    <row r="22" spans="1:8" ht="14.25">
      <c r="A22" s="162">
        <v>2019</v>
      </c>
    </row>
    <row r="29" spans="1:8" s="383" customFormat="1" ht="14.25">
      <c r="A29" s="382"/>
    </row>
    <row r="37" spans="1:1" ht="14.25">
      <c r="A37" s="162"/>
    </row>
    <row r="38" spans="1:1">
      <c r="A38" s="485">
        <v>2020</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topLeftCell="A6" zoomScaleNormal="100" workbookViewId="0">
      <selection activeCell="A19" sqref="A19:B19"/>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58" t="s">
        <v>65</v>
      </c>
      <c r="B1" s="558"/>
      <c r="D1" s="557"/>
      <c r="E1" s="557"/>
    </row>
    <row r="2" spans="1:5" ht="42.75" customHeight="1">
      <c r="A2" s="555" t="s">
        <v>110</v>
      </c>
      <c r="B2" s="555"/>
      <c r="D2" s="556"/>
      <c r="E2" s="556"/>
    </row>
    <row r="3" spans="1:5" ht="28.5" customHeight="1">
      <c r="A3" s="555" t="s">
        <v>493</v>
      </c>
      <c r="B3" s="555"/>
      <c r="D3" s="556"/>
      <c r="E3" s="556"/>
    </row>
    <row r="4" spans="1:5" ht="16.5" customHeight="1">
      <c r="A4" s="554" t="s">
        <v>479</v>
      </c>
      <c r="B4" s="554"/>
      <c r="D4" s="557"/>
      <c r="E4" s="557"/>
    </row>
    <row r="5" spans="1:5" ht="123.75" customHeight="1">
      <c r="A5" s="559" t="s">
        <v>480</v>
      </c>
      <c r="B5" s="559"/>
      <c r="D5" s="556"/>
      <c r="E5" s="556"/>
    </row>
    <row r="6" spans="1:5" ht="4.5" customHeight="1">
      <c r="A6" s="451"/>
      <c r="B6" s="451"/>
      <c r="D6" s="35"/>
      <c r="E6" s="35"/>
    </row>
    <row r="7" spans="1:5" ht="14.25" customHeight="1">
      <c r="A7" s="554" t="s">
        <v>106</v>
      </c>
      <c r="B7" s="554"/>
      <c r="D7" s="557"/>
      <c r="E7" s="557"/>
    </row>
    <row r="8" spans="1:5" ht="15.75" customHeight="1">
      <c r="A8" s="555" t="s">
        <v>111</v>
      </c>
      <c r="B8" s="555"/>
      <c r="D8" s="556"/>
      <c r="E8" s="556"/>
    </row>
    <row r="9" spans="1:5" ht="2.25" customHeight="1">
      <c r="A9" s="451"/>
      <c r="B9" s="451"/>
      <c r="D9" s="36"/>
      <c r="E9" s="36"/>
    </row>
    <row r="10" spans="1:5" ht="14.25" customHeight="1">
      <c r="A10" s="554" t="s">
        <v>66</v>
      </c>
      <c r="B10" s="554"/>
      <c r="D10" s="557"/>
      <c r="E10" s="557"/>
    </row>
    <row r="11" spans="1:5" ht="11.25" customHeight="1">
      <c r="A11" s="555" t="s">
        <v>67</v>
      </c>
      <c r="B11" s="555"/>
      <c r="D11" s="556"/>
      <c r="E11" s="556"/>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500</v>
      </c>
      <c r="D15" s="38"/>
      <c r="E15" s="1"/>
    </row>
    <row r="16" spans="1:5" ht="13.5" customHeight="1">
      <c r="A16" s="47"/>
      <c r="B16" s="47" t="s">
        <v>332</v>
      </c>
      <c r="C16" s="338"/>
      <c r="E16" s="40"/>
    </row>
    <row r="17" spans="1:11" ht="13.5" customHeight="1">
      <c r="A17" s="47"/>
      <c r="B17" s="47" t="s">
        <v>333</v>
      </c>
      <c r="C17" s="338"/>
      <c r="E17" s="40"/>
    </row>
    <row r="18" spans="1:11" ht="34.5" customHeight="1">
      <c r="A18" s="554" t="s">
        <v>0</v>
      </c>
      <c r="B18" s="554"/>
    </row>
    <row r="19" spans="1:11" ht="44.25" customHeight="1">
      <c r="A19" s="555" t="s">
        <v>48</v>
      </c>
      <c r="B19" s="555"/>
    </row>
    <row r="20" spans="1:11" ht="27" customHeight="1">
      <c r="A20" s="555" t="s">
        <v>492</v>
      </c>
      <c r="B20" s="555"/>
      <c r="E20" s="41"/>
    </row>
    <row r="21" spans="1:11" ht="15.75">
      <c r="A21" s="554" t="s">
        <v>7</v>
      </c>
      <c r="B21" s="554"/>
    </row>
    <row r="22" spans="1:11" ht="120" customHeight="1">
      <c r="A22" s="555" t="s">
        <v>481</v>
      </c>
      <c r="B22" s="555"/>
    </row>
    <row r="23" spans="1:11" ht="3" customHeight="1">
      <c r="A23" s="554" t="s">
        <v>6</v>
      </c>
      <c r="B23" s="554"/>
      <c r="E23" s="44"/>
    </row>
    <row r="24" spans="1:11">
      <c r="A24" s="555" t="s">
        <v>112</v>
      </c>
      <c r="B24" s="555"/>
    </row>
    <row r="25" spans="1:11" ht="15" customHeight="1">
      <c r="A25" s="554" t="s">
        <v>1</v>
      </c>
      <c r="B25" s="554"/>
    </row>
    <row r="26" spans="1:11" ht="3" customHeight="1">
      <c r="A26" s="555" t="s">
        <v>2</v>
      </c>
      <c r="B26" s="555"/>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501</v>
      </c>
    </row>
    <row r="30" spans="1:11" ht="15.75">
      <c r="A30" s="47"/>
      <c r="B30" s="47" t="s">
        <v>421</v>
      </c>
    </row>
    <row r="31" spans="1:11" ht="15.75">
      <c r="A31" s="1"/>
      <c r="B31" s="47" t="s">
        <v>333</v>
      </c>
    </row>
    <row r="32" spans="1:11" ht="15.75">
      <c r="A32" s="47"/>
      <c r="B32" s="47" t="s">
        <v>421</v>
      </c>
    </row>
    <row r="33" spans="1:2" ht="15" customHeight="1">
      <c r="A33" s="1"/>
      <c r="B33" s="47" t="s">
        <v>333</v>
      </c>
    </row>
    <row r="38" spans="1:2">
      <c r="B38" s="46"/>
    </row>
    <row r="40" spans="1:2">
      <c r="A40" s="490" t="s">
        <v>520</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5"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I42"/>
  <sheetViews>
    <sheetView zoomScaleNormal="100" workbookViewId="0">
      <selection activeCell="N34" sqref="N34"/>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1" s="93" customFormat="1" ht="17.25" customHeight="1">
      <c r="A2" s="565" t="s">
        <v>271</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66" t="s">
        <v>272</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6" spans="1:61">
      <c r="A6" s="97"/>
      <c r="B6" s="95"/>
      <c r="C6" s="95"/>
      <c r="D6" s="95"/>
      <c r="E6" s="95"/>
      <c r="F6" s="95"/>
    </row>
    <row r="7" spans="1:61" ht="12" customHeight="1">
      <c r="A7" s="131"/>
      <c r="B7" s="130"/>
      <c r="C7" s="192"/>
      <c r="D7" s="131" t="s">
        <v>55</v>
      </c>
      <c r="E7" s="568" t="s">
        <v>13</v>
      </c>
      <c r="F7" s="569"/>
    </row>
    <row r="8" spans="1:61" ht="12" customHeight="1">
      <c r="A8" s="147" t="s">
        <v>58</v>
      </c>
      <c r="B8" s="580" t="s">
        <v>122</v>
      </c>
      <c r="C8" s="581"/>
      <c r="D8" s="131" t="s">
        <v>15</v>
      </c>
      <c r="E8" s="568" t="s">
        <v>15</v>
      </c>
      <c r="F8" s="569"/>
    </row>
    <row r="9" spans="1:61" ht="12" customHeight="1">
      <c r="A9" s="245" t="s">
        <v>38</v>
      </c>
      <c r="B9" s="582" t="s">
        <v>400</v>
      </c>
      <c r="C9" s="583"/>
      <c r="D9" s="133" t="s">
        <v>56</v>
      </c>
      <c r="E9" s="571" t="s">
        <v>19</v>
      </c>
      <c r="F9" s="572"/>
    </row>
    <row r="10" spans="1:61" ht="12" customHeight="1">
      <c r="A10" s="133"/>
      <c r="B10" s="130"/>
      <c r="C10" s="192"/>
      <c r="D10" s="133" t="s">
        <v>20</v>
      </c>
      <c r="E10" s="571" t="s">
        <v>20</v>
      </c>
      <c r="F10" s="572"/>
    </row>
    <row r="11" spans="1:61" ht="18.75" customHeight="1" thickBot="1">
      <c r="A11" s="503" t="s">
        <v>535</v>
      </c>
      <c r="B11" s="516">
        <v>2019</v>
      </c>
      <c r="C11" s="516">
        <v>2020</v>
      </c>
      <c r="D11" s="516" t="s">
        <v>533</v>
      </c>
      <c r="E11" s="516">
        <v>2019</v>
      </c>
      <c r="F11" s="516">
        <v>2020</v>
      </c>
      <c r="G11" s="371"/>
      <c r="H11" s="112"/>
    </row>
    <row r="12" spans="1:61" ht="15.75" thickBot="1">
      <c r="A12" s="570" t="s">
        <v>231</v>
      </c>
      <c r="B12" s="570"/>
      <c r="C12" s="570"/>
      <c r="D12" s="570"/>
      <c r="E12" s="570"/>
      <c r="F12" s="570"/>
      <c r="G12" s="371"/>
      <c r="H12" s="112"/>
    </row>
    <row r="13" spans="1:61" ht="12.75">
      <c r="A13" s="201" t="s">
        <v>334</v>
      </c>
      <c r="B13" s="206">
        <v>175129.99507</v>
      </c>
      <c r="C13" s="206">
        <v>118627.59781000001</v>
      </c>
      <c r="D13" s="207">
        <v>-32.263118169686358</v>
      </c>
      <c r="E13" s="461">
        <v>35.565379761524177</v>
      </c>
      <c r="F13" s="207">
        <v>34.531346477787004</v>
      </c>
      <c r="G13" s="371"/>
      <c r="H13" s="112"/>
    </row>
    <row r="14" spans="1:61" ht="12.75">
      <c r="A14" s="263" t="s">
        <v>45</v>
      </c>
      <c r="B14" s="206">
        <v>93471.505439999994</v>
      </c>
      <c r="C14" s="206">
        <v>73161.004400000005</v>
      </c>
      <c r="D14" s="207">
        <v>-21.729083044497919</v>
      </c>
      <c r="E14" s="461">
        <v>18.982182843813934</v>
      </c>
      <c r="F14" s="207">
        <v>21.296460842489846</v>
      </c>
      <c r="G14" s="371"/>
      <c r="H14" s="112"/>
    </row>
    <row r="15" spans="1:61" ht="12.75">
      <c r="A15" s="263" t="s">
        <v>43</v>
      </c>
      <c r="B15" s="206">
        <v>89899.03125</v>
      </c>
      <c r="C15" s="206">
        <v>69452.800730000003</v>
      </c>
      <c r="D15" s="207">
        <v>-22.743549330516277</v>
      </c>
      <c r="E15" s="461">
        <v>18.256685185889555</v>
      </c>
      <c r="F15" s="207">
        <v>20.217038616103185</v>
      </c>
      <c r="G15" s="371"/>
      <c r="H15" s="112"/>
    </row>
    <row r="16" spans="1:61" ht="12.75">
      <c r="A16" s="353" t="s">
        <v>343</v>
      </c>
      <c r="B16" s="206">
        <v>54690.901680000003</v>
      </c>
      <c r="C16" s="206">
        <v>40074.571830000008</v>
      </c>
      <c r="D16" s="207">
        <v>-26.725340780667839</v>
      </c>
      <c r="E16" s="461">
        <v>11.106622180694501</v>
      </c>
      <c r="F16" s="207">
        <v>11.665320299472841</v>
      </c>
      <c r="G16" s="371"/>
      <c r="H16" s="112"/>
    </row>
    <row r="17" spans="1:8" ht="12.75">
      <c r="A17" s="263" t="s">
        <v>422</v>
      </c>
      <c r="B17" s="206">
        <v>49120.90782</v>
      </c>
      <c r="C17" s="206">
        <v>28848.051059999998</v>
      </c>
      <c r="D17" s="207">
        <v>-41.271339760837513</v>
      </c>
      <c r="E17" s="207">
        <v>9.9754684521680037</v>
      </c>
      <c r="F17" s="207">
        <v>8.3973886747437501</v>
      </c>
      <c r="G17" s="371"/>
      <c r="H17" s="112"/>
    </row>
    <row r="18" spans="1:8" ht="12.75">
      <c r="A18" s="263" t="s">
        <v>36</v>
      </c>
      <c r="B18" s="206">
        <v>11928.47718</v>
      </c>
      <c r="C18" s="206">
        <v>6247.7125400000004</v>
      </c>
      <c r="D18" s="207">
        <v>-47.623552900153179</v>
      </c>
      <c r="E18" s="461">
        <v>2.422433808176633</v>
      </c>
      <c r="F18" s="207">
        <v>1.8186486989131982</v>
      </c>
      <c r="G18" s="371"/>
      <c r="H18" s="112"/>
    </row>
    <row r="19" spans="1:8" ht="12.75">
      <c r="A19" s="201" t="s">
        <v>41</v>
      </c>
      <c r="B19" s="206">
        <v>11239.508300000001</v>
      </c>
      <c r="C19" s="206">
        <v>6145.4923899999994</v>
      </c>
      <c r="D19" s="207">
        <v>-45.322408899328813</v>
      </c>
      <c r="E19" s="461">
        <v>2.2825180852801759</v>
      </c>
      <c r="F19" s="207">
        <v>1.7888934018168607</v>
      </c>
      <c r="G19" s="112"/>
      <c r="H19" s="112"/>
    </row>
    <row r="20" spans="1:8" ht="12.75">
      <c r="A20" s="429" t="s">
        <v>375</v>
      </c>
      <c r="B20" s="430">
        <v>6936.7267099999999</v>
      </c>
      <c r="C20" s="430">
        <v>978.74426000000005</v>
      </c>
      <c r="D20" s="460">
        <v>-85.890401901100702</v>
      </c>
      <c r="E20" s="460">
        <v>1.4087096824530174</v>
      </c>
      <c r="F20" s="460">
        <v>0.28490298867331709</v>
      </c>
      <c r="G20" s="112"/>
      <c r="H20" s="112"/>
    </row>
    <row r="21" spans="1:8" ht="14.25">
      <c r="A21" s="102" t="s">
        <v>10</v>
      </c>
      <c r="B21" s="261">
        <v>492417.05345000001</v>
      </c>
      <c r="C21" s="261">
        <v>343535.97502000001</v>
      </c>
      <c r="D21" s="194">
        <v>-30.234752713558766</v>
      </c>
      <c r="E21" s="361">
        <v>100</v>
      </c>
      <c r="F21" s="361">
        <v>100.00000000000001</v>
      </c>
    </row>
    <row r="22" spans="1:8" ht="12" customHeight="1">
      <c r="A22" s="258"/>
      <c r="B22" s="250"/>
      <c r="C22" s="250"/>
      <c r="D22" s="176"/>
      <c r="E22" s="177"/>
      <c r="F22" s="177"/>
    </row>
    <row r="23" spans="1:8" ht="12.75">
      <c r="A23" s="186" t="s">
        <v>221</v>
      </c>
      <c r="C23" s="117"/>
      <c r="D23" s="295"/>
      <c r="E23" s="295"/>
      <c r="F23" s="295"/>
    </row>
    <row r="24" spans="1:8" ht="15">
      <c r="A24" s="265">
        <v>2019</v>
      </c>
      <c r="B24" s="323"/>
      <c r="C24" s="324"/>
      <c r="D24" s="325"/>
      <c r="E24" s="325"/>
      <c r="F24" s="325"/>
    </row>
    <row r="25" spans="1:8">
      <c r="A25" s="95"/>
      <c r="B25" s="326"/>
      <c r="C25" s="326"/>
      <c r="D25" s="327"/>
      <c r="E25" s="275"/>
      <c r="F25" s="275"/>
    </row>
    <row r="26" spans="1:8">
      <c r="A26" s="95"/>
      <c r="B26" s="326"/>
      <c r="C26" s="326"/>
      <c r="D26" s="327"/>
      <c r="E26" s="275"/>
      <c r="F26" s="275"/>
    </row>
    <row r="27" spans="1:8">
      <c r="A27" s="95"/>
      <c r="B27" s="326"/>
      <c r="C27" s="326"/>
      <c r="D27" s="327"/>
      <c r="E27" s="275"/>
      <c r="F27" s="275"/>
    </row>
    <row r="28" spans="1:8">
      <c r="A28" s="95"/>
      <c r="B28" s="326"/>
      <c r="C28" s="326"/>
      <c r="D28" s="327"/>
      <c r="E28" s="275"/>
      <c r="F28" s="275"/>
    </row>
    <row r="29" spans="1:8" ht="13.5" customHeight="1">
      <c r="A29" s="384"/>
      <c r="B29" s="326"/>
      <c r="C29" s="326"/>
      <c r="D29" s="327"/>
      <c r="E29" s="275"/>
      <c r="F29" s="275"/>
    </row>
    <row r="30" spans="1:8">
      <c r="A30" s="95"/>
      <c r="B30" s="326"/>
      <c r="C30" s="326"/>
      <c r="D30" s="327"/>
      <c r="E30" s="275"/>
      <c r="F30" s="275"/>
    </row>
    <row r="31" spans="1:8">
      <c r="A31" s="95"/>
      <c r="B31" s="326"/>
      <c r="C31" s="326"/>
      <c r="D31" s="327"/>
      <c r="E31" s="275"/>
      <c r="F31" s="275"/>
    </row>
    <row r="32" spans="1:8">
      <c r="A32" s="95"/>
      <c r="B32" s="326"/>
      <c r="C32" s="326"/>
      <c r="D32" s="327"/>
      <c r="E32" s="275"/>
      <c r="F32" s="275"/>
    </row>
    <row r="33" spans="1:6">
      <c r="A33" s="328"/>
      <c r="B33" s="329"/>
      <c r="C33" s="329"/>
      <c r="D33" s="330"/>
      <c r="E33" s="331"/>
      <c r="F33" s="331"/>
    </row>
    <row r="38" spans="1:6">
      <c r="A38" s="453"/>
    </row>
    <row r="42" spans="1:6" ht="14.25">
      <c r="A42" s="162">
        <v>2020</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5"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A22" sqref="A22:F22"/>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6" ht="15.75" customHeight="1">
      <c r="A2" s="565" t="s">
        <v>273</v>
      </c>
      <c r="B2" s="565"/>
      <c r="C2" s="565"/>
      <c r="D2" s="565"/>
      <c r="E2" s="565"/>
      <c r="F2" s="565"/>
    </row>
    <row r="3" spans="1:6" ht="15.75">
      <c r="A3" s="566" t="s">
        <v>199</v>
      </c>
      <c r="B3" s="566"/>
      <c r="C3" s="566"/>
      <c r="D3" s="566"/>
      <c r="E3" s="566"/>
      <c r="F3" s="566"/>
    </row>
    <row r="6" spans="1:6">
      <c r="A6" s="131"/>
      <c r="B6" s="130"/>
      <c r="C6" s="192"/>
      <c r="D6" s="131" t="s">
        <v>55</v>
      </c>
      <c r="E6" s="568" t="s">
        <v>13</v>
      </c>
      <c r="F6" s="569"/>
    </row>
    <row r="7" spans="1:6" ht="14.25">
      <c r="A7" s="147" t="s">
        <v>58</v>
      </c>
      <c r="B7" s="580" t="s">
        <v>122</v>
      </c>
      <c r="C7" s="581"/>
      <c r="D7" s="131" t="s">
        <v>15</v>
      </c>
      <c r="E7" s="568" t="s">
        <v>15</v>
      </c>
      <c r="F7" s="569"/>
    </row>
    <row r="8" spans="1:6" ht="15">
      <c r="A8" s="245" t="s">
        <v>38</v>
      </c>
      <c r="B8" s="582" t="s">
        <v>400</v>
      </c>
      <c r="C8" s="583"/>
      <c r="D8" s="133" t="s">
        <v>56</v>
      </c>
      <c r="E8" s="571" t="s">
        <v>19</v>
      </c>
      <c r="F8" s="572"/>
    </row>
    <row r="9" spans="1:6">
      <c r="A9" s="133"/>
      <c r="B9" s="130"/>
      <c r="C9" s="192"/>
      <c r="D9" s="133" t="s">
        <v>20</v>
      </c>
      <c r="E9" s="571" t="s">
        <v>20</v>
      </c>
      <c r="F9" s="572"/>
    </row>
    <row r="10" spans="1:6" ht="18.75" customHeight="1" thickBot="1">
      <c r="A10" s="503" t="s">
        <v>535</v>
      </c>
      <c r="B10" s="516">
        <v>2019</v>
      </c>
      <c r="C10" s="516">
        <v>2020</v>
      </c>
      <c r="D10" s="516" t="s">
        <v>533</v>
      </c>
      <c r="E10" s="516">
        <v>2019</v>
      </c>
      <c r="F10" s="516">
        <v>2020</v>
      </c>
    </row>
    <row r="11" spans="1:6" ht="15.75" thickBot="1">
      <c r="A11" s="570" t="s">
        <v>264</v>
      </c>
      <c r="B11" s="570"/>
      <c r="C11" s="570"/>
      <c r="D11" s="570"/>
      <c r="E11" s="570"/>
      <c r="F11" s="570"/>
    </row>
    <row r="12" spans="1:6">
      <c r="A12" s="201" t="s">
        <v>334</v>
      </c>
      <c r="B12" s="206">
        <v>72228.46991</v>
      </c>
      <c r="C12" s="206">
        <v>88344.719840000005</v>
      </c>
      <c r="D12" s="207">
        <v>22.312877387658347</v>
      </c>
      <c r="E12" s="207">
        <v>46.25335968287807</v>
      </c>
      <c r="F12" s="207">
        <v>54.783230868572922</v>
      </c>
    </row>
    <row r="13" spans="1:6" ht="16.5" customHeight="1">
      <c r="A13" s="353" t="s">
        <v>343</v>
      </c>
      <c r="B13" s="206">
        <v>33157.813009999998</v>
      </c>
      <c r="C13" s="206">
        <v>25001.613239999999</v>
      </c>
      <c r="D13" s="207">
        <v>-24.598123427320694</v>
      </c>
      <c r="E13" s="207">
        <v>21.23345895822181</v>
      </c>
      <c r="F13" s="207">
        <v>15.503690007668592</v>
      </c>
    </row>
    <row r="14" spans="1:6">
      <c r="A14" s="201" t="s">
        <v>45</v>
      </c>
      <c r="B14" s="206">
        <v>25619.568789999998</v>
      </c>
      <c r="C14" s="206">
        <v>21925.952260000002</v>
      </c>
      <c r="D14" s="207">
        <v>-14.417169001851871</v>
      </c>
      <c r="E14" s="207">
        <v>16.406150256826162</v>
      </c>
      <c r="F14" s="207">
        <v>13.59644930504415</v>
      </c>
    </row>
    <row r="15" spans="1:6">
      <c r="A15" s="263" t="s">
        <v>43</v>
      </c>
      <c r="B15" s="206">
        <v>15227.758</v>
      </c>
      <c r="C15" s="462">
        <v>14061.876</v>
      </c>
      <c r="D15" s="207">
        <v>-7.6562945116411711</v>
      </c>
      <c r="E15" s="207">
        <v>9.751486758828726</v>
      </c>
      <c r="F15" s="207">
        <v>8.7198759671027837</v>
      </c>
    </row>
    <row r="16" spans="1:6">
      <c r="A16" s="263" t="s">
        <v>422</v>
      </c>
      <c r="B16" s="543">
        <v>9372.1188699999984</v>
      </c>
      <c r="C16" s="206">
        <v>10012.32575</v>
      </c>
      <c r="D16" s="207">
        <v>6.830972684835368</v>
      </c>
      <c r="E16" s="207">
        <v>6.0016775327644307</v>
      </c>
      <c r="F16" s="207">
        <v>6.2087191411892242</v>
      </c>
    </row>
    <row r="17" spans="1:6">
      <c r="A17" s="263" t="s">
        <v>375</v>
      </c>
      <c r="B17" s="206">
        <v>17.027999999999999</v>
      </c>
      <c r="C17" s="206">
        <v>1006.0328199999999</v>
      </c>
      <c r="D17" s="207">
        <v>5808.1091143998119</v>
      </c>
      <c r="E17" s="207">
        <v>1.0904318057151651E-2</v>
      </c>
      <c r="F17" s="207">
        <v>0.62384858245333985</v>
      </c>
    </row>
    <row r="18" spans="1:6">
      <c r="A18" s="263" t="s">
        <v>36</v>
      </c>
      <c r="B18" s="206">
        <v>265.07253000000003</v>
      </c>
      <c r="C18" s="206">
        <v>888.12555000000009</v>
      </c>
      <c r="D18" s="207">
        <v>235.05001442435395</v>
      </c>
      <c r="E18" s="207">
        <v>0.16974601687419977</v>
      </c>
      <c r="F18" s="207">
        <v>0.55073338999824373</v>
      </c>
    </row>
    <row r="19" spans="1:6">
      <c r="A19" s="429" t="s">
        <v>41</v>
      </c>
      <c r="B19" s="430">
        <v>270.49194</v>
      </c>
      <c r="C19" s="430">
        <v>21.694200000000002</v>
      </c>
      <c r="D19" s="460">
        <v>-91.979724053884922</v>
      </c>
      <c r="E19" s="460">
        <v>0.17321647554944686</v>
      </c>
      <c r="F19" s="460">
        <v>1.3452737970774401E-2</v>
      </c>
    </row>
    <row r="20" spans="1:6" ht="14.25">
      <c r="A20" s="264" t="s">
        <v>10</v>
      </c>
      <c r="B20" s="261">
        <v>156158.32105</v>
      </c>
      <c r="C20" s="261">
        <v>161262.33965999997</v>
      </c>
      <c r="D20" s="194">
        <v>3.2684896812932074</v>
      </c>
      <c r="E20" s="194">
        <v>100</v>
      </c>
      <c r="F20" s="194">
        <v>100.00000000000001</v>
      </c>
    </row>
    <row r="21" spans="1:6" ht="11.25" customHeight="1">
      <c r="A21" s="120"/>
      <c r="B21" s="250"/>
      <c r="C21" s="250"/>
      <c r="D21" s="176"/>
      <c r="E21" s="177"/>
      <c r="F21" s="177"/>
    </row>
    <row r="22" spans="1:6" ht="13.5">
      <c r="A22" s="186" t="s">
        <v>235</v>
      </c>
    </row>
    <row r="23" spans="1:6" ht="14.25">
      <c r="A23" s="162">
        <v>2019</v>
      </c>
    </row>
    <row r="25" spans="1:6" ht="3.75" customHeight="1"/>
    <row r="29" spans="1:6">
      <c r="A29" s="347"/>
    </row>
    <row r="38" spans="1:1">
      <c r="A38" s="485">
        <v>2020</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6"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2:AW38"/>
  <sheetViews>
    <sheetView zoomScaleNormal="100" workbookViewId="0">
      <selection activeCell="R34" sqref="R34"/>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67" t="s">
        <v>425</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66" t="s">
        <v>426</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568" t="s">
        <v>13</v>
      </c>
      <c r="F5" s="569"/>
    </row>
    <row r="6" spans="1:49" ht="12" customHeight="1">
      <c r="A6" s="147" t="s">
        <v>58</v>
      </c>
      <c r="B6" s="580" t="s">
        <v>122</v>
      </c>
      <c r="C6" s="581"/>
      <c r="D6" s="131" t="s">
        <v>15</v>
      </c>
      <c r="E6" s="568" t="s">
        <v>15</v>
      </c>
      <c r="F6" s="569"/>
    </row>
    <row r="7" spans="1:49" ht="12" customHeight="1">
      <c r="A7" s="245" t="s">
        <v>38</v>
      </c>
      <c r="B7" s="582" t="s">
        <v>400</v>
      </c>
      <c r="C7" s="583"/>
      <c r="D7" s="133" t="s">
        <v>56</v>
      </c>
      <c r="E7" s="571" t="s">
        <v>19</v>
      </c>
      <c r="F7" s="572"/>
    </row>
    <row r="8" spans="1:49" ht="12" customHeight="1">
      <c r="A8" s="133"/>
      <c r="B8" s="130"/>
      <c r="C8" s="192"/>
      <c r="D8" s="133" t="s">
        <v>20</v>
      </c>
      <c r="E8" s="571" t="s">
        <v>20</v>
      </c>
      <c r="F8" s="572"/>
    </row>
    <row r="9" spans="1:49" ht="18.75" customHeight="1" thickBot="1">
      <c r="A9" s="503" t="s">
        <v>535</v>
      </c>
      <c r="B9" s="516">
        <v>2019</v>
      </c>
      <c r="C9" s="516">
        <v>2020</v>
      </c>
      <c r="D9" s="516" t="s">
        <v>533</v>
      </c>
      <c r="E9" s="516">
        <v>2019</v>
      </c>
      <c r="F9" s="516">
        <v>2020</v>
      </c>
    </row>
    <row r="10" spans="1:49" ht="15.75" thickBot="1">
      <c r="A10" s="570" t="s">
        <v>231</v>
      </c>
      <c r="B10" s="570"/>
      <c r="C10" s="570"/>
      <c r="D10" s="570"/>
      <c r="E10" s="570"/>
      <c r="F10" s="570"/>
    </row>
    <row r="11" spans="1:49" ht="12.75">
      <c r="A11" s="201" t="s">
        <v>334</v>
      </c>
      <c r="B11" s="206">
        <v>29141.719280000001</v>
      </c>
      <c r="C11" s="206">
        <v>26603.378769999999</v>
      </c>
      <c r="D11" s="207">
        <v>-8.7103320350150675</v>
      </c>
      <c r="E11" s="207">
        <v>36.558858176590334</v>
      </c>
      <c r="F11" s="207">
        <v>46.126734618250573</v>
      </c>
    </row>
    <row r="12" spans="1:49" ht="15" customHeight="1">
      <c r="A12" s="263" t="s">
        <v>43</v>
      </c>
      <c r="B12" s="206">
        <v>20977.50891</v>
      </c>
      <c r="C12" s="206">
        <v>12832.04983</v>
      </c>
      <c r="D12" s="207">
        <v>-38.82948692786421</v>
      </c>
      <c r="E12" s="207">
        <v>26.316696203479793</v>
      </c>
      <c r="F12" s="207">
        <v>22.249074534248621</v>
      </c>
    </row>
    <row r="13" spans="1:49" ht="12.75">
      <c r="A13" s="201" t="s">
        <v>45</v>
      </c>
      <c r="B13" s="206">
        <v>13692.98574</v>
      </c>
      <c r="C13" s="206">
        <v>7489.79493</v>
      </c>
      <c r="D13" s="207">
        <v>-45.301959176655075</v>
      </c>
      <c r="E13" s="207">
        <v>17.178119069532595</v>
      </c>
      <c r="F13" s="207">
        <v>12.986312230039667</v>
      </c>
    </row>
    <row r="14" spans="1:49" ht="12.75">
      <c r="A14" s="263" t="s">
        <v>36</v>
      </c>
      <c r="B14" s="206">
        <v>3463.1095299999997</v>
      </c>
      <c r="C14" s="206">
        <v>3237.6192400000004</v>
      </c>
      <c r="D14" s="207">
        <v>-6.5112087286479543</v>
      </c>
      <c r="E14" s="207">
        <v>4.3445388015990929</v>
      </c>
      <c r="F14" s="207">
        <v>5.6136028723851501</v>
      </c>
    </row>
    <row r="15" spans="1:49" ht="12.75">
      <c r="A15" s="263" t="s">
        <v>41</v>
      </c>
      <c r="B15" s="206">
        <v>4940.4309800000001</v>
      </c>
      <c r="C15" s="206">
        <v>2771.5902299999998</v>
      </c>
      <c r="D15" s="207">
        <v>-43.899828957837208</v>
      </c>
      <c r="E15" s="207">
        <v>6.1978675243437173</v>
      </c>
      <c r="F15" s="207">
        <v>4.8055703042469613</v>
      </c>
    </row>
    <row r="16" spans="1:49" ht="12.75">
      <c r="A16" s="353" t="s">
        <v>343</v>
      </c>
      <c r="B16" s="206">
        <v>3566.5233599999997</v>
      </c>
      <c r="C16" s="206">
        <v>2491.4263799999999</v>
      </c>
      <c r="D16" s="207">
        <v>-30.144117155032458</v>
      </c>
      <c r="E16" s="207">
        <v>4.4742734788205123</v>
      </c>
      <c r="F16" s="207">
        <v>4.3198033018558828</v>
      </c>
    </row>
    <row r="17" spans="1:6" ht="12.75">
      <c r="A17" s="263" t="s">
        <v>422</v>
      </c>
      <c r="B17" s="206">
        <v>3049.8343899999995</v>
      </c>
      <c r="C17" s="206">
        <v>1608.9998000000001</v>
      </c>
      <c r="D17" s="207">
        <v>-47.243043580474534</v>
      </c>
      <c r="E17" s="207">
        <v>3.8260770359770566</v>
      </c>
      <c r="F17" s="207">
        <v>2.7897925078265633</v>
      </c>
    </row>
    <row r="18" spans="1:6" ht="12.75">
      <c r="A18" s="429" t="s">
        <v>375</v>
      </c>
      <c r="B18" s="430">
        <v>879.67514000000006</v>
      </c>
      <c r="C18" s="430">
        <v>639.67380000000003</v>
      </c>
      <c r="D18" s="481">
        <v>-27.282951294951907</v>
      </c>
      <c r="E18" s="476">
        <v>1.1035697096568917</v>
      </c>
      <c r="F18" s="476">
        <v>1.1091096311465967</v>
      </c>
    </row>
    <row r="19" spans="1:6" ht="14.25">
      <c r="A19" s="264" t="s">
        <v>10</v>
      </c>
      <c r="B19" s="261">
        <v>79711.787330000006</v>
      </c>
      <c r="C19" s="261">
        <v>57674.532979999989</v>
      </c>
      <c r="D19" s="194">
        <v>-27.646167634866426</v>
      </c>
      <c r="E19" s="194">
        <v>99.999999999999986</v>
      </c>
      <c r="F19" s="194">
        <v>100.00000000000001</v>
      </c>
    </row>
    <row r="20" spans="1:6" ht="14.25">
      <c r="A20" s="120"/>
      <c r="B20" s="250"/>
      <c r="C20" s="250"/>
      <c r="D20" s="176"/>
      <c r="E20" s="177"/>
      <c r="F20" s="177"/>
    </row>
    <row r="21" spans="1:6" ht="13.5">
      <c r="A21" s="186" t="s">
        <v>410</v>
      </c>
      <c r="B21" s="117"/>
      <c r="C21" s="117"/>
      <c r="D21" s="117"/>
      <c r="E21" s="117"/>
      <c r="F21" s="117"/>
    </row>
    <row r="22" spans="1:6" ht="14.25">
      <c r="A22" s="588">
        <v>2019</v>
      </c>
      <c r="B22" s="588"/>
      <c r="C22" s="588"/>
      <c r="D22" s="588"/>
      <c r="E22" s="588"/>
      <c r="F22" s="588"/>
    </row>
    <row r="23" spans="1:6" ht="15">
      <c r="A23" s="266"/>
      <c r="B23" s="225"/>
      <c r="C23" s="225"/>
      <c r="D23" s="267"/>
      <c r="E23" s="226"/>
      <c r="F23" s="226"/>
    </row>
    <row r="24" spans="1:6" ht="15">
      <c r="A24" s="266"/>
      <c r="B24" s="225"/>
      <c r="C24" s="225"/>
      <c r="D24" s="267"/>
      <c r="E24" s="226"/>
      <c r="F24" s="226"/>
    </row>
    <row r="25" spans="1:6" ht="15">
      <c r="A25" s="268"/>
      <c r="B25" s="225"/>
      <c r="C25" s="225"/>
      <c r="D25" s="267"/>
      <c r="E25" s="226"/>
      <c r="F25" s="226"/>
    </row>
    <row r="26" spans="1:6" ht="15">
      <c r="A26" s="266"/>
      <c r="B26" s="225"/>
      <c r="C26" s="225"/>
      <c r="D26" s="267"/>
      <c r="E26" s="226"/>
      <c r="F26" s="226"/>
    </row>
    <row r="27" spans="1:6" ht="15">
      <c r="A27" s="266"/>
      <c r="B27" s="225"/>
      <c r="C27" s="225"/>
      <c r="D27" s="267"/>
      <c r="E27" s="226"/>
      <c r="F27" s="226"/>
    </row>
    <row r="28" spans="1:6" ht="15">
      <c r="A28" s="266"/>
      <c r="B28" s="225"/>
      <c r="C28" s="225"/>
      <c r="D28" s="267"/>
      <c r="E28" s="226"/>
      <c r="F28" s="226"/>
    </row>
    <row r="29" spans="1:6" s="155" customFormat="1" ht="15">
      <c r="A29" s="382"/>
      <c r="B29" s="385"/>
      <c r="C29" s="385"/>
      <c r="D29" s="386"/>
      <c r="E29" s="387"/>
      <c r="F29" s="387"/>
    </row>
    <row r="30" spans="1:6" ht="15">
      <c r="A30" s="268"/>
      <c r="B30" s="225"/>
      <c r="C30" s="225"/>
      <c r="D30" s="267"/>
      <c r="E30" s="226"/>
      <c r="F30" s="226"/>
    </row>
    <row r="31" spans="1:6" ht="14.25">
      <c r="A31" s="120"/>
      <c r="B31" s="250"/>
      <c r="C31" s="250"/>
      <c r="D31" s="176"/>
      <c r="E31" s="177"/>
      <c r="F31" s="177"/>
    </row>
    <row r="38" spans="1:1">
      <c r="A38" s="485">
        <v>2020</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2:AZ40"/>
  <sheetViews>
    <sheetView zoomScaleNormal="100" workbookViewId="0">
      <selection activeCell="A22" sqref="A22:F22"/>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65" t="s">
        <v>430</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66" t="s">
        <v>431</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568" t="s">
        <v>13</v>
      </c>
      <c r="F5" s="569"/>
    </row>
    <row r="6" spans="1:52" ht="12" customHeight="1">
      <c r="A6" s="147" t="s">
        <v>58</v>
      </c>
      <c r="B6" s="574" t="s">
        <v>122</v>
      </c>
      <c r="C6" s="569"/>
      <c r="D6" s="131" t="s">
        <v>15</v>
      </c>
      <c r="E6" s="568" t="s">
        <v>15</v>
      </c>
      <c r="F6" s="569"/>
    </row>
    <row r="7" spans="1:52" ht="12" customHeight="1">
      <c r="A7" s="245" t="s">
        <v>38</v>
      </c>
      <c r="B7" s="575" t="s">
        <v>394</v>
      </c>
      <c r="C7" s="572"/>
      <c r="D7" s="133" t="s">
        <v>56</v>
      </c>
      <c r="E7" s="571" t="s">
        <v>19</v>
      </c>
      <c r="F7" s="572"/>
    </row>
    <row r="8" spans="1:52" ht="12" customHeight="1">
      <c r="A8" s="133"/>
      <c r="B8" s="130"/>
      <c r="C8" s="192"/>
      <c r="D8" s="133" t="s">
        <v>20</v>
      </c>
      <c r="E8" s="571" t="s">
        <v>20</v>
      </c>
      <c r="F8" s="572"/>
    </row>
    <row r="9" spans="1:52" ht="19.5" customHeight="1" thickBot="1">
      <c r="A9" s="503" t="s">
        <v>535</v>
      </c>
      <c r="B9" s="516">
        <v>2019</v>
      </c>
      <c r="C9" s="516">
        <v>2020</v>
      </c>
      <c r="D9" s="516" t="s">
        <v>533</v>
      </c>
      <c r="E9" s="516">
        <v>2019</v>
      </c>
      <c r="F9" s="516">
        <v>2020</v>
      </c>
    </row>
    <row r="10" spans="1:52" ht="15.75" thickBot="1">
      <c r="A10" s="570" t="s">
        <v>231</v>
      </c>
      <c r="B10" s="570"/>
      <c r="C10" s="570"/>
      <c r="D10" s="570"/>
      <c r="E10" s="570"/>
      <c r="F10" s="570"/>
    </row>
    <row r="11" spans="1:52" ht="12.75">
      <c r="A11" s="201" t="s">
        <v>36</v>
      </c>
      <c r="B11" s="206">
        <v>5369.0866299999998</v>
      </c>
      <c r="C11" s="206">
        <v>2738.9508799999999</v>
      </c>
      <c r="D11" s="207">
        <v>-48.986651385060632</v>
      </c>
      <c r="E11" s="207">
        <v>83.670822099283399</v>
      </c>
      <c r="F11" s="207">
        <v>89.704306965403319</v>
      </c>
    </row>
    <row r="12" spans="1:52" ht="12.75">
      <c r="A12" s="201" t="s">
        <v>37</v>
      </c>
      <c r="B12" s="206">
        <v>1047.8296799999998</v>
      </c>
      <c r="C12" s="206">
        <v>314.35946000000001</v>
      </c>
      <c r="D12" s="207">
        <v>-69.998992584367329</v>
      </c>
      <c r="E12" s="207">
        <v>16.329177900716612</v>
      </c>
      <c r="F12" s="207">
        <v>10.295693034596672</v>
      </c>
    </row>
    <row r="13" spans="1:52" ht="14.25" customHeight="1">
      <c r="A13" s="247" t="s">
        <v>335</v>
      </c>
      <c r="B13" s="463">
        <v>0</v>
      </c>
      <c r="C13" s="463">
        <v>0</v>
      </c>
      <c r="D13" s="463">
        <v>0</v>
      </c>
      <c r="E13" s="463">
        <v>0</v>
      </c>
      <c r="F13" s="463">
        <v>0</v>
      </c>
    </row>
    <row r="14" spans="1:52" ht="14.25">
      <c r="A14" s="102" t="s">
        <v>10</v>
      </c>
      <c r="B14" s="261">
        <v>6416.9163099999996</v>
      </c>
      <c r="C14" s="261">
        <v>3053.31034</v>
      </c>
      <c r="D14" s="194">
        <v>-52.417793960600989</v>
      </c>
      <c r="E14" s="194">
        <v>100</v>
      </c>
      <c r="F14" s="194">
        <v>100</v>
      </c>
    </row>
    <row r="15" spans="1:52" s="112" customFormat="1" ht="14.25">
      <c r="A15" s="249"/>
      <c r="B15" s="250"/>
      <c r="C15" s="250"/>
      <c r="D15" s="251"/>
      <c r="E15" s="251"/>
      <c r="F15" s="251"/>
    </row>
    <row r="16" spans="1:52" ht="14.25">
      <c r="A16" s="162">
        <v>2019</v>
      </c>
      <c r="B16" s="178"/>
      <c r="C16" s="178"/>
      <c r="D16" s="178"/>
      <c r="E16" s="178"/>
      <c r="F16" s="178"/>
    </row>
    <row r="17" spans="1:6" ht="13.5">
      <c r="A17" s="186" t="s">
        <v>218</v>
      </c>
      <c r="B17" s="178"/>
      <c r="C17" s="178"/>
      <c r="D17" s="178"/>
      <c r="E17" s="178"/>
      <c r="F17" s="178"/>
    </row>
    <row r="18" spans="1:6">
      <c r="A18" s="178"/>
      <c r="B18" s="178"/>
      <c r="C18" s="178"/>
      <c r="D18" s="178"/>
      <c r="E18" s="178"/>
      <c r="F18" s="178"/>
    </row>
    <row r="19" spans="1:6" ht="14.25">
      <c r="C19" s="436"/>
      <c r="D19" s="161"/>
      <c r="E19" s="161"/>
      <c r="F19" s="161"/>
    </row>
    <row r="21" spans="1:6" s="155" customFormat="1" ht="14.25">
      <c r="A21" s="382"/>
    </row>
    <row r="35" spans="1:1" ht="14.25">
      <c r="A35" s="162">
        <v>2020</v>
      </c>
    </row>
    <row r="40" spans="1:1">
      <c r="A40" s="453"/>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2:AS38"/>
  <sheetViews>
    <sheetView zoomScaleNormal="100" workbookViewId="0">
      <selection activeCell="A22" sqref="A22:F22"/>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67" t="s">
        <v>427</v>
      </c>
      <c r="B2" s="567"/>
      <c r="C2" s="567"/>
      <c r="D2" s="567"/>
      <c r="E2" s="567"/>
      <c r="F2" s="567"/>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row>
    <row r="3" spans="1:45" s="93" customFormat="1" ht="15.75" customHeight="1">
      <c r="A3" s="566" t="s">
        <v>428</v>
      </c>
      <c r="B3" s="566"/>
      <c r="C3" s="566"/>
      <c r="D3" s="566"/>
      <c r="E3" s="566"/>
      <c r="F3" s="566"/>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414"/>
      <c r="AN3" s="414"/>
      <c r="AO3" s="414"/>
      <c r="AP3" s="414"/>
      <c r="AQ3" s="414"/>
      <c r="AR3" s="414"/>
      <c r="AS3" s="414"/>
    </row>
    <row r="4" spans="1:45">
      <c r="A4" s="97"/>
      <c r="B4" s="95"/>
      <c r="C4" s="95"/>
      <c r="D4" s="95"/>
      <c r="E4" s="95"/>
      <c r="F4" s="95"/>
    </row>
    <row r="5" spans="1:45" ht="12" customHeight="1">
      <c r="A5" s="131"/>
      <c r="B5" s="130"/>
      <c r="C5" s="192"/>
      <c r="D5" s="131" t="s">
        <v>55</v>
      </c>
      <c r="E5" s="568" t="s">
        <v>13</v>
      </c>
      <c r="F5" s="569"/>
    </row>
    <row r="6" spans="1:45" ht="12" customHeight="1">
      <c r="A6" s="147" t="s">
        <v>58</v>
      </c>
      <c r="B6" s="580" t="s">
        <v>122</v>
      </c>
      <c r="C6" s="581"/>
      <c r="D6" s="131" t="s">
        <v>15</v>
      </c>
      <c r="E6" s="568" t="s">
        <v>15</v>
      </c>
      <c r="F6" s="569"/>
    </row>
    <row r="7" spans="1:45" ht="12" customHeight="1">
      <c r="A7" s="245" t="s">
        <v>38</v>
      </c>
      <c r="B7" s="582" t="s">
        <v>400</v>
      </c>
      <c r="C7" s="583"/>
      <c r="D7" s="133" t="s">
        <v>56</v>
      </c>
      <c r="E7" s="571" t="s">
        <v>19</v>
      </c>
      <c r="F7" s="572"/>
    </row>
    <row r="8" spans="1:45" ht="12" customHeight="1">
      <c r="A8" s="133"/>
      <c r="B8" s="130"/>
      <c r="C8" s="192"/>
      <c r="D8" s="133" t="s">
        <v>20</v>
      </c>
      <c r="E8" s="571" t="s">
        <v>20</v>
      </c>
      <c r="F8" s="572"/>
    </row>
    <row r="9" spans="1:45" ht="18.75" customHeight="1" thickBot="1">
      <c r="A9" s="503" t="s">
        <v>535</v>
      </c>
      <c r="B9" s="516">
        <v>2019</v>
      </c>
      <c r="C9" s="516">
        <v>2020</v>
      </c>
      <c r="D9" s="516" t="s">
        <v>533</v>
      </c>
      <c r="E9" s="516">
        <v>2019</v>
      </c>
      <c r="F9" s="516">
        <v>2020</v>
      </c>
    </row>
    <row r="10" spans="1:45" ht="15.75" thickBot="1">
      <c r="A10" s="570" t="s">
        <v>231</v>
      </c>
      <c r="B10" s="570"/>
      <c r="C10" s="570"/>
      <c r="D10" s="570"/>
      <c r="E10" s="570"/>
      <c r="F10" s="570"/>
    </row>
    <row r="11" spans="1:45" ht="12.75">
      <c r="A11" s="201" t="s">
        <v>334</v>
      </c>
      <c r="B11" s="206">
        <v>106815.3551</v>
      </c>
      <c r="C11" s="206">
        <v>79291.351450000002</v>
      </c>
      <c r="D11" s="207">
        <v>-25.767834244647847</v>
      </c>
      <c r="E11" s="207">
        <v>43.066715180943319</v>
      </c>
      <c r="F11" s="207">
        <v>37.260629668427676</v>
      </c>
    </row>
    <row r="12" spans="1:45" ht="15" customHeight="1">
      <c r="A12" s="201" t="s">
        <v>45</v>
      </c>
      <c r="B12" s="206">
        <v>59558.136859999999</v>
      </c>
      <c r="C12" s="206">
        <v>58541.570780000002</v>
      </c>
      <c r="D12" s="207">
        <v>-1.7068466772047985</v>
      </c>
      <c r="E12" s="207">
        <v>24.013151615289267</v>
      </c>
      <c r="F12" s="207">
        <v>27.509882845383473</v>
      </c>
    </row>
    <row r="13" spans="1:45" ht="12.75">
      <c r="A13" s="353" t="s">
        <v>343</v>
      </c>
      <c r="B13" s="206">
        <v>32620.01699</v>
      </c>
      <c r="C13" s="206">
        <v>28691.642789999998</v>
      </c>
      <c r="D13" s="207">
        <v>-12.042833089891658</v>
      </c>
      <c r="E13" s="207">
        <v>13.152013393492542</v>
      </c>
      <c r="F13" s="207">
        <v>13.482790456045418</v>
      </c>
    </row>
    <row r="14" spans="1:45" ht="12.75">
      <c r="A14" s="263" t="s">
        <v>43</v>
      </c>
      <c r="B14" s="206">
        <v>24056.086950000001</v>
      </c>
      <c r="C14" s="206">
        <v>27429.57084</v>
      </c>
      <c r="D14" s="207">
        <v>14.023410777537105</v>
      </c>
      <c r="E14" s="207">
        <v>9.6991358973973743</v>
      </c>
      <c r="F14" s="207">
        <v>12.889717003721755</v>
      </c>
    </row>
    <row r="15" spans="1:45" ht="12.75">
      <c r="A15" s="263" t="s">
        <v>422</v>
      </c>
      <c r="B15" s="206">
        <v>24973.395059999999</v>
      </c>
      <c r="C15" s="206">
        <v>18847.827379999999</v>
      </c>
      <c r="D15" s="207">
        <v>-24.528373756483557</v>
      </c>
      <c r="E15" s="207">
        <v>10.068983912877494</v>
      </c>
      <c r="F15" s="207">
        <v>8.8569800264216756</v>
      </c>
    </row>
    <row r="16" spans="1:45" ht="12.75">
      <c r="A16" s="263"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3" t="s">
        <v>41</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29" t="s">
        <v>375</v>
      </c>
      <c r="B18" s="430">
        <v>0</v>
      </c>
      <c r="C18" s="430">
        <v>0</v>
      </c>
      <c r="D18" s="430">
        <v>0</v>
      </c>
      <c r="E18" s="430">
        <v>0</v>
      </c>
      <c r="F18" s="430">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4" t="s">
        <v>10</v>
      </c>
      <c r="B19" s="261">
        <v>248022.99096</v>
      </c>
      <c r="C19" s="261">
        <v>212801.96324000001</v>
      </c>
      <c r="D19" s="194">
        <v>-14.200710822683483</v>
      </c>
      <c r="E19" s="194">
        <v>100</v>
      </c>
      <c r="F19" s="194">
        <v>100</v>
      </c>
      <c r="G19" s="124"/>
      <c r="H19" s="124"/>
      <c r="I19" s="453"/>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429</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88">
        <v>2019</v>
      </c>
      <c r="B22" s="588"/>
      <c r="C22" s="588"/>
      <c r="D22" s="588"/>
      <c r="E22" s="588"/>
      <c r="F22" s="58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6"/>
      <c r="B23" s="225"/>
      <c r="C23" s="225"/>
      <c r="D23" s="267"/>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6"/>
      <c r="B24" s="225"/>
      <c r="C24" s="225"/>
      <c r="D24" s="267"/>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8"/>
      <c r="B25" s="225"/>
      <c r="C25" s="225"/>
      <c r="D25" s="267"/>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6"/>
      <c r="B26" s="225"/>
      <c r="C26" s="225"/>
      <c r="D26" s="267"/>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6"/>
      <c r="B27" s="225"/>
      <c r="C27" s="225"/>
      <c r="D27" s="267"/>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6"/>
      <c r="B28" s="225"/>
      <c r="C28" s="225"/>
      <c r="D28" s="267"/>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2"/>
      <c r="B29" s="385"/>
      <c r="C29" s="385"/>
      <c r="D29" s="386"/>
      <c r="E29" s="387"/>
      <c r="F29" s="387"/>
    </row>
    <row r="30" spans="1:45" ht="15">
      <c r="A30" s="268"/>
      <c r="B30" s="225"/>
      <c r="C30" s="225"/>
      <c r="D30" s="267"/>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2020</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3"/>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AS38"/>
  <sheetViews>
    <sheetView zoomScaleNormal="100" workbookViewId="0">
      <selection activeCell="A22" sqref="A22:F22"/>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67" t="s">
        <v>457</v>
      </c>
      <c r="B2" s="567"/>
      <c r="C2" s="567"/>
      <c r="D2" s="567"/>
      <c r="E2" s="567"/>
      <c r="F2" s="567"/>
      <c r="G2" s="414"/>
      <c r="H2" s="414"/>
      <c r="I2" s="414"/>
      <c r="J2" s="414"/>
      <c r="K2" s="414"/>
      <c r="L2" s="414"/>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row>
    <row r="3" spans="1:45" s="93" customFormat="1" ht="15.75" customHeight="1">
      <c r="A3" s="566" t="s">
        <v>458</v>
      </c>
      <c r="B3" s="566"/>
      <c r="C3" s="566"/>
      <c r="D3" s="566"/>
      <c r="E3" s="566"/>
      <c r="F3" s="566"/>
      <c r="G3" s="414"/>
      <c r="H3" s="414"/>
      <c r="I3" s="414"/>
      <c r="J3" s="414"/>
      <c r="K3" s="414"/>
      <c r="L3" s="414"/>
      <c r="M3" s="414"/>
      <c r="N3" s="414"/>
      <c r="O3" s="414"/>
      <c r="P3" s="414"/>
      <c r="Q3" s="414"/>
      <c r="R3" s="414"/>
      <c r="S3" s="414"/>
      <c r="T3" s="414"/>
      <c r="U3" s="414"/>
      <c r="V3" s="414"/>
      <c r="W3" s="414"/>
      <c r="X3" s="414"/>
      <c r="Y3" s="414"/>
      <c r="Z3" s="414"/>
      <c r="AA3" s="414"/>
      <c r="AB3" s="414"/>
      <c r="AC3" s="414"/>
      <c r="AD3" s="414"/>
      <c r="AE3" s="414"/>
      <c r="AF3" s="414"/>
      <c r="AG3" s="414"/>
      <c r="AH3" s="414"/>
      <c r="AI3" s="414"/>
      <c r="AJ3" s="414"/>
      <c r="AK3" s="414"/>
      <c r="AL3" s="414"/>
      <c r="AM3" s="414"/>
      <c r="AN3" s="414"/>
      <c r="AO3" s="414"/>
      <c r="AP3" s="414"/>
      <c r="AQ3" s="414"/>
      <c r="AR3" s="414"/>
      <c r="AS3" s="414"/>
    </row>
    <row r="4" spans="1:45">
      <c r="A4" s="97"/>
      <c r="B4" s="95"/>
      <c r="C4" s="95"/>
      <c r="D4" s="95"/>
      <c r="E4" s="95"/>
      <c r="F4" s="95"/>
    </row>
    <row r="5" spans="1:45" ht="12" customHeight="1">
      <c r="A5" s="131"/>
      <c r="B5" s="130"/>
      <c r="C5" s="192"/>
      <c r="D5" s="131" t="s">
        <v>55</v>
      </c>
      <c r="E5" s="568" t="s">
        <v>13</v>
      </c>
      <c r="F5" s="569"/>
    </row>
    <row r="6" spans="1:45" ht="12" customHeight="1">
      <c r="A6" s="147" t="s">
        <v>58</v>
      </c>
      <c r="B6" s="580" t="s">
        <v>122</v>
      </c>
      <c r="C6" s="581"/>
      <c r="D6" s="131" t="s">
        <v>15</v>
      </c>
      <c r="E6" s="568" t="s">
        <v>15</v>
      </c>
      <c r="F6" s="569"/>
    </row>
    <row r="7" spans="1:45" ht="12" customHeight="1">
      <c r="A7" s="245" t="s">
        <v>38</v>
      </c>
      <c r="B7" s="582" t="s">
        <v>400</v>
      </c>
      <c r="C7" s="583"/>
      <c r="D7" s="133" t="s">
        <v>56</v>
      </c>
      <c r="E7" s="571" t="s">
        <v>19</v>
      </c>
      <c r="F7" s="572"/>
    </row>
    <row r="8" spans="1:45" ht="12" customHeight="1">
      <c r="A8" s="133"/>
      <c r="B8" s="130"/>
      <c r="C8" s="192"/>
      <c r="D8" s="133" t="s">
        <v>20</v>
      </c>
      <c r="E8" s="571" t="s">
        <v>20</v>
      </c>
      <c r="F8" s="572"/>
    </row>
    <row r="9" spans="1:45" ht="18.75" customHeight="1" thickBot="1">
      <c r="A9" s="503" t="s">
        <v>535</v>
      </c>
      <c r="B9" s="516">
        <v>2019</v>
      </c>
      <c r="C9" s="516">
        <v>2020</v>
      </c>
      <c r="D9" s="516" t="s">
        <v>533</v>
      </c>
      <c r="E9" s="516">
        <v>2019</v>
      </c>
      <c r="F9" s="516">
        <v>2020</v>
      </c>
    </row>
    <row r="10" spans="1:45" ht="15.75" thickBot="1">
      <c r="A10" s="570" t="s">
        <v>231</v>
      </c>
      <c r="B10" s="570"/>
      <c r="C10" s="570"/>
      <c r="D10" s="570"/>
      <c r="E10" s="570"/>
      <c r="F10" s="570"/>
    </row>
    <row r="11" spans="1:45" ht="12.75">
      <c r="A11" s="201" t="s">
        <v>334</v>
      </c>
      <c r="B11" s="206">
        <v>63334.250930000002</v>
      </c>
      <c r="C11" s="206">
        <v>71755.468170000007</v>
      </c>
      <c r="D11" s="207">
        <v>13.296466155899633</v>
      </c>
      <c r="E11" s="207">
        <v>44.650969731937906</v>
      </c>
      <c r="F11" s="207">
        <v>52.423149435379869</v>
      </c>
    </row>
    <row r="12" spans="1:45" ht="15" customHeight="1">
      <c r="A12" s="353" t="s">
        <v>343</v>
      </c>
      <c r="B12" s="206">
        <v>32069.290929999999</v>
      </c>
      <c r="C12" s="206">
        <v>24856.92324</v>
      </c>
      <c r="D12" s="207">
        <v>-22.48995060646325</v>
      </c>
      <c r="E12" s="207">
        <v>22.609013568705056</v>
      </c>
      <c r="F12" s="207">
        <v>18.159984663845954</v>
      </c>
    </row>
    <row r="13" spans="1:45" ht="12.75">
      <c r="A13" s="201" t="s">
        <v>45</v>
      </c>
      <c r="B13" s="206">
        <v>23466.068789999998</v>
      </c>
      <c r="C13" s="206">
        <v>21924.242440000002</v>
      </c>
      <c r="D13" s="207">
        <v>-6.5704501414273526</v>
      </c>
      <c r="E13" s="207">
        <v>16.543698107804598</v>
      </c>
      <c r="F13" s="207">
        <v>16.017425110608364</v>
      </c>
    </row>
    <row r="14" spans="1:45" ht="12.75">
      <c r="A14" s="263" t="s">
        <v>422</v>
      </c>
      <c r="B14" s="206">
        <v>9074.5324499999988</v>
      </c>
      <c r="C14" s="206">
        <v>9357.3983599999992</v>
      </c>
      <c r="D14" s="207">
        <v>3.1171403216482041</v>
      </c>
      <c r="E14" s="207">
        <v>6.3975916318055086</v>
      </c>
      <c r="F14" s="207">
        <v>6.8363332448822121</v>
      </c>
    </row>
    <row r="15" spans="1:45" ht="12.75">
      <c r="A15" s="263" t="s">
        <v>43</v>
      </c>
      <c r="B15" s="206">
        <v>13898.803</v>
      </c>
      <c r="C15" s="206">
        <v>8983.4140000000007</v>
      </c>
      <c r="D15" s="207">
        <v>-35.365556300064107</v>
      </c>
      <c r="E15" s="207">
        <v>9.7987269597469258</v>
      </c>
      <c r="F15" s="207">
        <v>6.5631075452835921</v>
      </c>
    </row>
    <row r="16" spans="1:45" ht="12.75">
      <c r="A16" s="263" t="s">
        <v>36</v>
      </c>
      <c r="B16" s="206">
        <v>0</v>
      </c>
      <c r="C16" s="206">
        <v>0</v>
      </c>
      <c r="D16" s="206">
        <v>0</v>
      </c>
      <c r="E16" s="206">
        <v>0</v>
      </c>
      <c r="F16" s="206">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3" t="s">
        <v>41</v>
      </c>
      <c r="B17" s="206">
        <v>0</v>
      </c>
      <c r="C17" s="206">
        <v>0</v>
      </c>
      <c r="D17" s="206">
        <v>0</v>
      </c>
      <c r="E17" s="206">
        <v>0</v>
      </c>
      <c r="F17" s="206">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29" t="s">
        <v>375</v>
      </c>
      <c r="B18" s="430">
        <v>0</v>
      </c>
      <c r="C18" s="430">
        <v>0</v>
      </c>
      <c r="D18" s="430">
        <v>0</v>
      </c>
      <c r="E18" s="430">
        <v>0</v>
      </c>
      <c r="F18" s="430">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4" t="s">
        <v>10</v>
      </c>
      <c r="B19" s="261">
        <v>141842.9461</v>
      </c>
      <c r="C19" s="261">
        <v>136877.44621000002</v>
      </c>
      <c r="D19" s="194">
        <v>-3.5007027325132389</v>
      </c>
      <c r="E19" s="194">
        <v>100</v>
      </c>
      <c r="F19" s="194">
        <v>99.999999999999986</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0"/>
      <c r="C20" s="250"/>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486</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88">
        <v>2019</v>
      </c>
      <c r="B22" s="588"/>
      <c r="C22" s="588"/>
      <c r="D22" s="588"/>
      <c r="E22" s="588"/>
      <c r="F22" s="58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66"/>
      <c r="B23" s="225"/>
      <c r="C23" s="225"/>
      <c r="D23" s="267"/>
      <c r="E23" s="226"/>
      <c r="F23" s="226"/>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66"/>
      <c r="B24" s="225"/>
      <c r="C24" s="225"/>
      <c r="D24" s="267"/>
      <c r="E24" s="226"/>
      <c r="F24" s="226"/>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68"/>
      <c r="B25" s="225"/>
      <c r="C25" s="225"/>
      <c r="D25" s="267"/>
      <c r="E25" s="226"/>
      <c r="F25" s="22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66"/>
      <c r="B26" s="225"/>
      <c r="C26" s="225"/>
      <c r="D26" s="267"/>
      <c r="E26" s="226"/>
      <c r="F26" s="22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66"/>
      <c r="B27" s="225"/>
      <c r="C27" s="225"/>
      <c r="D27" s="267"/>
      <c r="E27" s="226"/>
      <c r="F27" s="22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66"/>
      <c r="B28" s="225"/>
      <c r="C28" s="225"/>
      <c r="D28" s="267"/>
      <c r="E28" s="226"/>
      <c r="F28" s="22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5" customFormat="1" ht="15">
      <c r="A29" s="382"/>
      <c r="B29" s="385"/>
      <c r="C29" s="385"/>
      <c r="D29" s="386"/>
      <c r="E29" s="387"/>
      <c r="F29" s="387"/>
    </row>
    <row r="30" spans="1:45" ht="15">
      <c r="A30" s="268"/>
      <c r="B30" s="225"/>
      <c r="C30" s="225"/>
      <c r="D30" s="267"/>
      <c r="E30" s="226"/>
      <c r="F30" s="22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0"/>
      <c r="C31" s="250"/>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48">
        <v>2020</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53"/>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BJ42"/>
  <sheetViews>
    <sheetView topLeftCell="A7" zoomScaleNormal="100" workbookViewId="0">
      <selection activeCell="K38" sqref="K38"/>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0" style="96" bestFit="1" customWidth="1"/>
    <col min="8" max="16384" width="9.140625" style="96"/>
  </cols>
  <sheetData>
    <row r="2" spans="1:62" s="93" customFormat="1" ht="17.25" customHeight="1">
      <c r="A2" s="565" t="s">
        <v>482</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66" t="s">
        <v>483</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2"/>
      <c r="D7" s="131" t="s">
        <v>55</v>
      </c>
      <c r="E7" s="568" t="s">
        <v>13</v>
      </c>
      <c r="F7" s="569"/>
    </row>
    <row r="8" spans="1:62" ht="12" customHeight="1">
      <c r="A8" s="147" t="s">
        <v>58</v>
      </c>
      <c r="B8" s="580" t="s">
        <v>122</v>
      </c>
      <c r="C8" s="581"/>
      <c r="D8" s="131" t="s">
        <v>15</v>
      </c>
      <c r="E8" s="568" t="s">
        <v>15</v>
      </c>
      <c r="F8" s="569"/>
    </row>
    <row r="9" spans="1:62" ht="12" customHeight="1">
      <c r="A9" s="245" t="s">
        <v>38</v>
      </c>
      <c r="B9" s="582" t="s">
        <v>400</v>
      </c>
      <c r="C9" s="583"/>
      <c r="D9" s="133" t="s">
        <v>56</v>
      </c>
      <c r="E9" s="571" t="s">
        <v>19</v>
      </c>
      <c r="F9" s="572"/>
    </row>
    <row r="10" spans="1:62" ht="12" customHeight="1">
      <c r="A10" s="133"/>
      <c r="B10" s="130"/>
      <c r="C10" s="192"/>
      <c r="D10" s="133" t="s">
        <v>20</v>
      </c>
      <c r="E10" s="571" t="s">
        <v>20</v>
      </c>
      <c r="F10" s="572"/>
    </row>
    <row r="11" spans="1:62" ht="18.75" customHeight="1" thickBot="1">
      <c r="A11" s="503" t="s">
        <v>535</v>
      </c>
      <c r="B11" s="516">
        <v>2019</v>
      </c>
      <c r="C11" s="516">
        <v>2020</v>
      </c>
      <c r="D11" s="516" t="s">
        <v>533</v>
      </c>
      <c r="E11" s="516">
        <v>2019</v>
      </c>
      <c r="F11" s="516">
        <v>2020</v>
      </c>
      <c r="H11" s="371"/>
      <c r="I11" s="112"/>
    </row>
    <row r="12" spans="1:62" ht="15.75" thickBot="1">
      <c r="A12" s="570" t="s">
        <v>231</v>
      </c>
      <c r="B12" s="570"/>
      <c r="C12" s="570"/>
      <c r="D12" s="570"/>
      <c r="E12" s="570"/>
      <c r="F12" s="570"/>
      <c r="H12" s="371"/>
      <c r="I12" s="112"/>
    </row>
    <row r="13" spans="1:62" ht="12.75">
      <c r="A13" s="263" t="s">
        <v>43</v>
      </c>
      <c r="B13" s="206">
        <v>12254.09798</v>
      </c>
      <c r="C13" s="206">
        <v>146253.17402999999</v>
      </c>
      <c r="D13" s="207">
        <v>1093.5041997273142</v>
      </c>
      <c r="E13" s="461">
        <v>9.5441151129907151</v>
      </c>
      <c r="F13" s="207">
        <v>45.356374060404455</v>
      </c>
      <c r="G13" s="212"/>
      <c r="H13" s="371"/>
      <c r="I13" s="112"/>
    </row>
    <row r="14" spans="1:62" ht="12.75">
      <c r="A14" s="201" t="s">
        <v>334</v>
      </c>
      <c r="B14" s="206">
        <v>57496.288200000003</v>
      </c>
      <c r="C14" s="206">
        <v>74637.301660000012</v>
      </c>
      <c r="D14" s="207">
        <v>29.812382671339144</v>
      </c>
      <c r="E14" s="461">
        <v>44.781035213371922</v>
      </c>
      <c r="F14" s="207">
        <v>23.146693365135487</v>
      </c>
      <c r="G14" s="111"/>
      <c r="H14" s="371"/>
      <c r="I14" s="112"/>
    </row>
    <row r="15" spans="1:62" ht="12.75">
      <c r="A15" s="201" t="s">
        <v>41</v>
      </c>
      <c r="B15" s="206">
        <v>9076.3205799999996</v>
      </c>
      <c r="C15" s="206">
        <v>35855.503689999998</v>
      </c>
      <c r="D15" s="207">
        <v>295.04448277211469</v>
      </c>
      <c r="E15" s="461">
        <v>7.0691003580441949</v>
      </c>
      <c r="F15" s="207">
        <v>11.119592092779227</v>
      </c>
      <c r="G15" s="111"/>
      <c r="H15" s="371"/>
      <c r="I15" s="112"/>
    </row>
    <row r="16" spans="1:62" ht="12.75">
      <c r="A16" s="353" t="s">
        <v>343</v>
      </c>
      <c r="B16" s="206">
        <v>11206.93543</v>
      </c>
      <c r="C16" s="206">
        <v>26967.916359999999</v>
      </c>
      <c r="D16" s="207">
        <v>140.63595733592979</v>
      </c>
      <c r="E16" s="461">
        <v>8.7285316293655164</v>
      </c>
      <c r="F16" s="207">
        <v>8.3633528651006248</v>
      </c>
      <c r="G16" s="111"/>
      <c r="H16" s="371"/>
      <c r="I16" s="112"/>
    </row>
    <row r="17" spans="1:9" ht="12.75">
      <c r="A17" s="263" t="s">
        <v>422</v>
      </c>
      <c r="B17" s="206">
        <v>14658.477210000001</v>
      </c>
      <c r="C17" s="206">
        <v>13559.379859999999</v>
      </c>
      <c r="D17" s="207">
        <v>-7.4980322597916089</v>
      </c>
      <c r="E17" s="207">
        <v>11.416768015216325</v>
      </c>
      <c r="F17" s="207">
        <v>4.2050663791482741</v>
      </c>
      <c r="G17" s="111"/>
      <c r="H17" s="371"/>
      <c r="I17" s="112"/>
    </row>
    <row r="18" spans="1:9" ht="12.75">
      <c r="A18" s="263" t="s">
        <v>36</v>
      </c>
      <c r="B18" s="206">
        <v>3525.7278499999998</v>
      </c>
      <c r="C18" s="206">
        <v>11199.6464</v>
      </c>
      <c r="D18" s="207">
        <v>217.65487514868741</v>
      </c>
      <c r="E18" s="461">
        <v>2.7460162724663686</v>
      </c>
      <c r="F18" s="207">
        <v>3.4732603571288259</v>
      </c>
      <c r="G18" s="111"/>
      <c r="H18" s="371"/>
      <c r="I18" s="112"/>
    </row>
    <row r="19" spans="1:9" ht="12.75">
      <c r="A19" s="263" t="s">
        <v>45</v>
      </c>
      <c r="B19" s="206">
        <v>10508.775179999999</v>
      </c>
      <c r="C19" s="206">
        <v>10662.712939999999</v>
      </c>
      <c r="D19" s="207">
        <v>1.4648496838429947</v>
      </c>
      <c r="E19" s="461">
        <v>8.1847688975683948</v>
      </c>
      <c r="F19" s="207">
        <v>3.3067453052755802</v>
      </c>
      <c r="G19" s="111"/>
      <c r="H19" s="112"/>
      <c r="I19" s="112"/>
    </row>
    <row r="20" spans="1:9" ht="12.75">
      <c r="A20" s="429" t="s">
        <v>375</v>
      </c>
      <c r="B20" s="430">
        <v>9667.6585999999988</v>
      </c>
      <c r="C20" s="430">
        <v>3317.7733399999997</v>
      </c>
      <c r="D20" s="460">
        <v>-65.681728355612393</v>
      </c>
      <c r="E20" s="460">
        <v>7.5296645009765655</v>
      </c>
      <c r="F20" s="460">
        <v>1.0289155750275203</v>
      </c>
      <c r="G20" s="111"/>
      <c r="H20" s="112"/>
      <c r="I20" s="112"/>
    </row>
    <row r="21" spans="1:9" ht="14.25">
      <c r="A21" s="102" t="s">
        <v>10</v>
      </c>
      <c r="B21" s="261">
        <v>128394.28103</v>
      </c>
      <c r="C21" s="261">
        <v>322453.40828000003</v>
      </c>
      <c r="D21" s="194">
        <v>151.14312389401294</v>
      </c>
      <c r="E21" s="361">
        <v>99.999999999999986</v>
      </c>
      <c r="F21" s="361">
        <v>100.00000000000001</v>
      </c>
      <c r="G21" s="111"/>
    </row>
    <row r="22" spans="1:9" ht="14.25">
      <c r="A22" s="258"/>
      <c r="B22" s="250"/>
      <c r="C22" s="250"/>
      <c r="D22" s="176"/>
      <c r="E22" s="452"/>
      <c r="F22" s="452"/>
    </row>
    <row r="23" spans="1:9" ht="12.75">
      <c r="A23" s="186" t="s">
        <v>487</v>
      </c>
      <c r="C23" s="117"/>
      <c r="D23" s="295"/>
      <c r="E23" s="295"/>
      <c r="F23" s="295"/>
    </row>
    <row r="24" spans="1:9" ht="15">
      <c r="A24" s="447">
        <v>2019</v>
      </c>
      <c r="B24" s="323"/>
      <c r="C24" s="324"/>
      <c r="D24" s="325"/>
      <c r="E24" s="325"/>
      <c r="F24" s="325"/>
    </row>
    <row r="25" spans="1:9">
      <c r="A25" s="95"/>
      <c r="B25" s="326"/>
      <c r="C25" s="326"/>
      <c r="D25" s="327"/>
      <c r="E25" s="275"/>
      <c r="F25" s="275"/>
    </row>
    <row r="26" spans="1:9">
      <c r="A26" s="95"/>
      <c r="B26" s="326"/>
      <c r="C26" s="326"/>
      <c r="D26" s="327"/>
      <c r="E26" s="275"/>
      <c r="F26" s="275"/>
    </row>
    <row r="27" spans="1:9">
      <c r="A27" s="95"/>
      <c r="B27" s="326"/>
      <c r="C27" s="326"/>
      <c r="D27" s="327"/>
      <c r="E27" s="275"/>
      <c r="F27" s="275"/>
    </row>
    <row r="28" spans="1:9">
      <c r="A28" s="95"/>
      <c r="B28" s="326"/>
      <c r="C28" s="326"/>
      <c r="D28" s="327"/>
      <c r="E28" s="275"/>
      <c r="F28" s="275"/>
    </row>
    <row r="29" spans="1:9">
      <c r="A29" s="384"/>
      <c r="B29" s="326"/>
      <c r="C29" s="326"/>
      <c r="D29" s="327"/>
      <c r="E29" s="275"/>
      <c r="F29" s="275"/>
    </row>
    <row r="30" spans="1:9">
      <c r="A30" s="95"/>
      <c r="B30" s="326"/>
      <c r="C30" s="326"/>
      <c r="D30" s="327"/>
      <c r="E30" s="275"/>
      <c r="F30" s="275"/>
    </row>
    <row r="31" spans="1:9">
      <c r="A31" s="95"/>
      <c r="B31" s="326"/>
      <c r="C31" s="326"/>
      <c r="D31" s="327"/>
      <c r="E31" s="275"/>
      <c r="F31" s="275"/>
    </row>
    <row r="32" spans="1:9">
      <c r="A32" s="95"/>
      <c r="B32" s="326"/>
      <c r="C32" s="326"/>
      <c r="D32" s="327"/>
      <c r="E32" s="275"/>
      <c r="F32" s="275"/>
    </row>
    <row r="33" spans="1:6">
      <c r="A33" s="328"/>
      <c r="B33" s="329"/>
      <c r="C33" s="329"/>
      <c r="D33" s="330"/>
      <c r="E33" s="331"/>
      <c r="F33" s="331"/>
    </row>
    <row r="38" spans="1:6">
      <c r="A38" s="453"/>
    </row>
    <row r="42" spans="1:6" ht="14.25">
      <c r="A42" s="446">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2:I38"/>
  <sheetViews>
    <sheetView zoomScaleNormal="100" workbookViewId="0">
      <selection activeCell="O42" sqref="O42"/>
    </sheetView>
  </sheetViews>
  <sheetFormatPr defaultRowHeight="12.75"/>
  <cols>
    <col min="1" max="1" width="30.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1.85546875" style="182" bestFit="1" customWidth="1"/>
    <col min="8" max="8" width="9.7109375" style="182" bestFit="1" customWidth="1"/>
    <col min="9" max="16384" width="9.140625" style="182"/>
  </cols>
  <sheetData>
    <row r="2" spans="1:9" ht="15.75" customHeight="1">
      <c r="A2" s="565" t="s">
        <v>485</v>
      </c>
      <c r="B2" s="565"/>
      <c r="C2" s="565"/>
      <c r="D2" s="565"/>
      <c r="E2" s="565"/>
      <c r="F2" s="565"/>
    </row>
    <row r="3" spans="1:9" ht="15.75">
      <c r="A3" s="566" t="s">
        <v>484</v>
      </c>
      <c r="B3" s="566"/>
      <c r="C3" s="566"/>
      <c r="D3" s="566"/>
      <c r="E3" s="566"/>
      <c r="F3" s="566"/>
    </row>
    <row r="6" spans="1:9">
      <c r="A6" s="131"/>
      <c r="B6" s="130"/>
      <c r="C6" s="192"/>
      <c r="D6" s="131" t="s">
        <v>55</v>
      </c>
      <c r="E6" s="568" t="s">
        <v>13</v>
      </c>
      <c r="F6" s="569"/>
    </row>
    <row r="7" spans="1:9" ht="14.25">
      <c r="A7" s="147" t="s">
        <v>58</v>
      </c>
      <c r="B7" s="580" t="s">
        <v>122</v>
      </c>
      <c r="C7" s="581"/>
      <c r="D7" s="131" t="s">
        <v>15</v>
      </c>
      <c r="E7" s="568" t="s">
        <v>15</v>
      </c>
      <c r="F7" s="569"/>
    </row>
    <row r="8" spans="1:9" ht="15">
      <c r="A8" s="245" t="s">
        <v>38</v>
      </c>
      <c r="B8" s="582" t="s">
        <v>400</v>
      </c>
      <c r="C8" s="583"/>
      <c r="D8" s="133" t="s">
        <v>56</v>
      </c>
      <c r="E8" s="571" t="s">
        <v>19</v>
      </c>
      <c r="F8" s="572"/>
    </row>
    <row r="9" spans="1:9">
      <c r="A9" s="133"/>
      <c r="B9" s="130"/>
      <c r="C9" s="192"/>
      <c r="D9" s="133" t="s">
        <v>20</v>
      </c>
      <c r="E9" s="571" t="s">
        <v>20</v>
      </c>
      <c r="F9" s="572"/>
    </row>
    <row r="10" spans="1:9" ht="18.75" customHeight="1" thickBot="1">
      <c r="A10" s="503" t="s">
        <v>535</v>
      </c>
      <c r="B10" s="516">
        <v>2019</v>
      </c>
      <c r="C10" s="516">
        <v>2020</v>
      </c>
      <c r="D10" s="516" t="s">
        <v>533</v>
      </c>
      <c r="E10" s="516">
        <v>2019</v>
      </c>
      <c r="F10" s="516">
        <v>2020</v>
      </c>
    </row>
    <row r="11" spans="1:9" ht="15.75" thickBot="1">
      <c r="A11" s="570" t="s">
        <v>264</v>
      </c>
      <c r="B11" s="570"/>
      <c r="C11" s="570"/>
      <c r="D11" s="570"/>
      <c r="E11" s="570"/>
      <c r="F11" s="570"/>
      <c r="G11" s="187"/>
      <c r="H11" s="187"/>
      <c r="I11" s="187"/>
    </row>
    <row r="12" spans="1:9">
      <c r="A12" s="201" t="s">
        <v>334</v>
      </c>
      <c r="B12" s="206">
        <v>67.171000000000006</v>
      </c>
      <c r="C12" s="206">
        <v>3290.2870099999996</v>
      </c>
      <c r="D12" s="465">
        <v>4798.3743133197349</v>
      </c>
      <c r="E12" s="207">
        <v>1.4078391255811449</v>
      </c>
      <c r="F12" s="207">
        <v>85.196960040940269</v>
      </c>
      <c r="G12" s="212"/>
      <c r="H12" s="212"/>
      <c r="I12" s="187"/>
    </row>
    <row r="13" spans="1:9" ht="16.5" customHeight="1">
      <c r="A13" s="263" t="s">
        <v>43</v>
      </c>
      <c r="B13" s="206">
        <v>812</v>
      </c>
      <c r="C13" s="206">
        <v>499.69499999999999</v>
      </c>
      <c r="D13" s="465">
        <v>-38.461206896551722</v>
      </c>
      <c r="E13" s="207">
        <v>17.018733828168251</v>
      </c>
      <c r="F13" s="207">
        <v>12.93883932260902</v>
      </c>
      <c r="G13" s="111"/>
      <c r="H13" s="111"/>
      <c r="I13" s="187"/>
    </row>
    <row r="14" spans="1:9">
      <c r="A14" s="263" t="s">
        <v>422</v>
      </c>
      <c r="B14" s="206">
        <v>3847.5417599999996</v>
      </c>
      <c r="C14" s="206">
        <v>71.995000000000005</v>
      </c>
      <c r="D14" s="465">
        <v>-98.128805234852081</v>
      </c>
      <c r="E14" s="207">
        <v>80.64075013079065</v>
      </c>
      <c r="F14" s="207">
        <v>1.8642006364507075</v>
      </c>
      <c r="G14" s="111"/>
      <c r="H14" s="111"/>
      <c r="I14" s="187"/>
    </row>
    <row r="15" spans="1:9">
      <c r="A15" s="263" t="s">
        <v>36</v>
      </c>
      <c r="B15" s="206">
        <v>0</v>
      </c>
      <c r="C15" s="206">
        <v>0</v>
      </c>
      <c r="D15" s="206">
        <v>0</v>
      </c>
      <c r="E15" s="206">
        <v>0</v>
      </c>
      <c r="F15" s="206">
        <v>0</v>
      </c>
      <c r="G15" s="111"/>
      <c r="H15" s="111"/>
      <c r="I15" s="187"/>
    </row>
    <row r="16" spans="1:9">
      <c r="A16" s="263" t="s">
        <v>41</v>
      </c>
      <c r="B16" s="206">
        <v>0</v>
      </c>
      <c r="C16" s="206">
        <v>0</v>
      </c>
      <c r="D16" s="206">
        <v>0</v>
      </c>
      <c r="E16" s="206">
        <v>0</v>
      </c>
      <c r="F16" s="206">
        <v>0</v>
      </c>
      <c r="G16" s="111"/>
      <c r="H16" s="111"/>
      <c r="I16" s="187"/>
    </row>
    <row r="17" spans="1:9">
      <c r="A17" s="353" t="s">
        <v>343</v>
      </c>
      <c r="B17" s="206">
        <v>0</v>
      </c>
      <c r="C17" s="206">
        <v>0</v>
      </c>
      <c r="D17" s="206">
        <v>0</v>
      </c>
      <c r="E17" s="206">
        <v>0</v>
      </c>
      <c r="F17" s="206">
        <v>0</v>
      </c>
      <c r="G17" s="111"/>
      <c r="H17" s="111"/>
      <c r="I17" s="187"/>
    </row>
    <row r="18" spans="1:9">
      <c r="A18" s="201" t="s">
        <v>45</v>
      </c>
      <c r="B18" s="206">
        <v>0</v>
      </c>
      <c r="C18" s="206">
        <v>0</v>
      </c>
      <c r="D18" s="206">
        <v>0</v>
      </c>
      <c r="E18" s="206">
        <v>0</v>
      </c>
      <c r="F18" s="206">
        <v>0</v>
      </c>
      <c r="G18" s="111"/>
      <c r="H18" s="111"/>
      <c r="I18" s="187"/>
    </row>
    <row r="19" spans="1:9">
      <c r="A19" s="429" t="s">
        <v>375</v>
      </c>
      <c r="B19" s="430">
        <v>44.5</v>
      </c>
      <c r="C19" s="430">
        <v>0</v>
      </c>
      <c r="D19" s="545">
        <v>-100</v>
      </c>
      <c r="E19" s="207">
        <v>0.93267691545995957</v>
      </c>
      <c r="F19" s="207">
        <v>0</v>
      </c>
      <c r="G19" s="111"/>
      <c r="H19" s="111"/>
      <c r="I19" s="187"/>
    </row>
    <row r="20" spans="1:9" ht="14.25">
      <c r="A20" s="264" t="s">
        <v>10</v>
      </c>
      <c r="B20" s="261">
        <v>4771.2127599999994</v>
      </c>
      <c r="C20" s="546">
        <v>3861.9770099999996</v>
      </c>
      <c r="D20" s="531">
        <v>-19.056701005301633</v>
      </c>
      <c r="E20" s="531">
        <v>100</v>
      </c>
      <c r="F20" s="531">
        <v>100</v>
      </c>
      <c r="G20" s="111"/>
      <c r="H20" s="111"/>
    </row>
    <row r="21" spans="1:9" ht="11.25" customHeight="1">
      <c r="A21" s="120"/>
      <c r="B21" s="250"/>
      <c r="C21" s="250"/>
      <c r="D21" s="176"/>
      <c r="E21" s="177"/>
      <c r="F21" s="177"/>
      <c r="G21" s="187"/>
      <c r="H21" s="187"/>
    </row>
    <row r="22" spans="1:9">
      <c r="A22" s="186" t="s">
        <v>488</v>
      </c>
      <c r="G22" s="187"/>
      <c r="H22" s="187"/>
    </row>
    <row r="23" spans="1:9" ht="14.25">
      <c r="A23" s="448">
        <v>2019</v>
      </c>
      <c r="G23" s="187"/>
      <c r="H23" s="187"/>
    </row>
    <row r="25" spans="1:9" ht="3.75" customHeight="1"/>
    <row r="29" spans="1:9">
      <c r="A29" s="347"/>
    </row>
    <row r="38" spans="1:1">
      <c r="A38" s="485">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2:BK42"/>
  <sheetViews>
    <sheetView zoomScaleNormal="100" workbookViewId="0">
      <selection activeCell="P32" sqref="P32"/>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8" width="10" style="96" bestFit="1" customWidth="1"/>
    <col min="9" max="16384" width="9.140625" style="96"/>
  </cols>
  <sheetData>
    <row r="2" spans="1:63" s="93" customFormat="1" ht="17.25" customHeight="1">
      <c r="A2" s="565" t="s">
        <v>453</v>
      </c>
      <c r="B2" s="565"/>
      <c r="C2" s="565"/>
      <c r="D2" s="565"/>
      <c r="E2" s="565"/>
      <c r="F2" s="56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66" t="s">
        <v>454</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1"/>
      <c r="B7" s="130"/>
      <c r="C7" s="192"/>
      <c r="D7" s="131" t="s">
        <v>55</v>
      </c>
      <c r="E7" s="568" t="s">
        <v>13</v>
      </c>
      <c r="F7" s="569"/>
    </row>
    <row r="8" spans="1:63" ht="12" customHeight="1">
      <c r="A8" s="147" t="s">
        <v>58</v>
      </c>
      <c r="B8" s="580" t="s">
        <v>122</v>
      </c>
      <c r="C8" s="581"/>
      <c r="D8" s="131" t="s">
        <v>15</v>
      </c>
      <c r="E8" s="568" t="s">
        <v>15</v>
      </c>
      <c r="F8" s="569"/>
    </row>
    <row r="9" spans="1:63" ht="12" customHeight="1">
      <c r="A9" s="245" t="s">
        <v>38</v>
      </c>
      <c r="B9" s="582" t="s">
        <v>400</v>
      </c>
      <c r="C9" s="583"/>
      <c r="D9" s="133" t="s">
        <v>56</v>
      </c>
      <c r="E9" s="571" t="s">
        <v>19</v>
      </c>
      <c r="F9" s="572"/>
    </row>
    <row r="10" spans="1:63" ht="12" customHeight="1">
      <c r="A10" s="133"/>
      <c r="B10" s="130"/>
      <c r="C10" s="192"/>
      <c r="D10" s="133" t="s">
        <v>20</v>
      </c>
      <c r="E10" s="571" t="s">
        <v>20</v>
      </c>
      <c r="F10" s="572"/>
    </row>
    <row r="11" spans="1:63" ht="18.75" customHeight="1" thickBot="1">
      <c r="A11" s="503" t="s">
        <v>535</v>
      </c>
      <c r="B11" s="516">
        <v>2019</v>
      </c>
      <c r="C11" s="516">
        <v>2020</v>
      </c>
      <c r="D11" s="516" t="s">
        <v>533</v>
      </c>
      <c r="E11" s="516">
        <v>2019</v>
      </c>
      <c r="F11" s="516">
        <v>2020</v>
      </c>
      <c r="I11" s="371"/>
      <c r="J11" s="112"/>
    </row>
    <row r="12" spans="1:63" ht="15.75" thickBot="1">
      <c r="A12" s="570" t="s">
        <v>231</v>
      </c>
      <c r="B12" s="570"/>
      <c r="C12" s="570"/>
      <c r="D12" s="570"/>
      <c r="E12" s="570"/>
      <c r="F12" s="570"/>
      <c r="I12" s="371"/>
      <c r="J12" s="112"/>
    </row>
    <row r="13" spans="1:63" ht="12.75">
      <c r="A13" s="201" t="s">
        <v>334</v>
      </c>
      <c r="B13" s="206">
        <v>38675.938750000001</v>
      </c>
      <c r="C13" s="206">
        <v>28701.689440000002</v>
      </c>
      <c r="D13" s="207">
        <v>-25.789288204413651</v>
      </c>
      <c r="E13" s="461">
        <v>45.818662304980897</v>
      </c>
      <c r="F13" s="207">
        <v>36.897347814714244</v>
      </c>
      <c r="G13" s="212"/>
      <c r="H13" s="212"/>
      <c r="I13" s="371"/>
      <c r="J13" s="112"/>
    </row>
    <row r="14" spans="1:63" ht="12.75">
      <c r="A14" s="263" t="s">
        <v>43</v>
      </c>
      <c r="B14" s="206">
        <v>16539.127670000002</v>
      </c>
      <c r="C14" s="206">
        <v>26048.542819999999</v>
      </c>
      <c r="D14" s="207">
        <v>57.496473452157559</v>
      </c>
      <c r="E14" s="461">
        <v>19.593595657214539</v>
      </c>
      <c r="F14" s="207">
        <v>33.486605257339072</v>
      </c>
      <c r="G14" s="111"/>
      <c r="H14" s="111"/>
      <c r="I14" s="371"/>
      <c r="J14" s="112"/>
    </row>
    <row r="15" spans="1:63" ht="12.75">
      <c r="A15" s="263" t="s">
        <v>36</v>
      </c>
      <c r="B15" s="206">
        <v>5300.8110700000007</v>
      </c>
      <c r="C15" s="206">
        <v>5473.7857999999997</v>
      </c>
      <c r="D15" s="207">
        <v>3.2631747805340838</v>
      </c>
      <c r="E15" s="461">
        <v>6.2797718738975519</v>
      </c>
      <c r="F15" s="207">
        <v>7.036804538912321</v>
      </c>
      <c r="G15" s="111"/>
      <c r="H15" s="111"/>
      <c r="I15" s="371"/>
      <c r="J15" s="112"/>
    </row>
    <row r="16" spans="1:63" ht="12.75">
      <c r="A16" s="263" t="s">
        <v>375</v>
      </c>
      <c r="B16" s="206">
        <v>6888.4471599999997</v>
      </c>
      <c r="C16" s="206">
        <v>4226.0012500000003</v>
      </c>
      <c r="D16" s="207">
        <v>-38.650886740633716</v>
      </c>
      <c r="E16" s="207">
        <v>8.1606146981951326</v>
      </c>
      <c r="F16" s="207">
        <v>5.4327198513045838</v>
      </c>
      <c r="G16" s="111"/>
      <c r="H16" s="111"/>
      <c r="I16" s="371"/>
      <c r="J16" s="112"/>
    </row>
    <row r="17" spans="1:10" ht="12.75">
      <c r="A17" s="201" t="s">
        <v>41</v>
      </c>
      <c r="B17" s="206">
        <v>3025.6522200000004</v>
      </c>
      <c r="C17" s="206">
        <v>3827.2317799999996</v>
      </c>
      <c r="D17" s="207">
        <v>26.492785743894885</v>
      </c>
      <c r="E17" s="461">
        <v>3.5844336763641134</v>
      </c>
      <c r="F17" s="207">
        <v>4.9200832741707723</v>
      </c>
      <c r="G17" s="111"/>
      <c r="H17" s="111"/>
      <c r="I17" s="371"/>
      <c r="J17" s="112"/>
    </row>
    <row r="18" spans="1:10" ht="12.75">
      <c r="A18" s="263" t="s">
        <v>422</v>
      </c>
      <c r="B18" s="206">
        <v>5142.7234699999999</v>
      </c>
      <c r="C18" s="206">
        <v>3456.4508999999998</v>
      </c>
      <c r="D18" s="207">
        <v>-32.789485568042807</v>
      </c>
      <c r="E18" s="207">
        <v>6.0924884467045946</v>
      </c>
      <c r="F18" s="207">
        <v>4.4434273225758263</v>
      </c>
      <c r="G18" s="111"/>
      <c r="H18" s="111"/>
      <c r="I18" s="371"/>
      <c r="J18" s="112"/>
    </row>
    <row r="19" spans="1:10" ht="12.75">
      <c r="A19" s="263" t="s">
        <v>45</v>
      </c>
      <c r="B19" s="206">
        <v>4640.00954</v>
      </c>
      <c r="C19" s="206">
        <v>3433.51298</v>
      </c>
      <c r="D19" s="207">
        <v>-26.00202757341745</v>
      </c>
      <c r="E19" s="461">
        <v>5.4969326427829683</v>
      </c>
      <c r="F19" s="207">
        <v>4.4139395666667056</v>
      </c>
      <c r="G19" s="111"/>
      <c r="H19" s="111"/>
      <c r="I19" s="112"/>
      <c r="J19" s="112"/>
    </row>
    <row r="20" spans="1:10" ht="12.75">
      <c r="A20" s="540" t="s">
        <v>343</v>
      </c>
      <c r="B20" s="430">
        <v>4198.1760000000004</v>
      </c>
      <c r="C20" s="430">
        <v>2620.7322400000003</v>
      </c>
      <c r="D20" s="460">
        <v>-37.574502831705956</v>
      </c>
      <c r="E20" s="547">
        <v>4.9735006998602067</v>
      </c>
      <c r="F20" s="460">
        <v>3.3690723743164841</v>
      </c>
      <c r="G20" s="111"/>
      <c r="H20" s="111"/>
      <c r="I20" s="112"/>
      <c r="J20" s="112"/>
    </row>
    <row r="21" spans="1:10" ht="14.25">
      <c r="A21" s="102" t="s">
        <v>10</v>
      </c>
      <c r="B21" s="261">
        <v>84410.885880000002</v>
      </c>
      <c r="C21" s="261">
        <v>77787.947209999998</v>
      </c>
      <c r="D21" s="194">
        <v>-7.8460717488681331</v>
      </c>
      <c r="E21" s="361">
        <v>100</v>
      </c>
      <c r="F21" s="361">
        <v>100</v>
      </c>
      <c r="G21" s="111"/>
      <c r="H21" s="111"/>
    </row>
    <row r="22" spans="1:10" ht="14.25">
      <c r="A22" s="258"/>
      <c r="B22" s="250"/>
      <c r="C22" s="250"/>
      <c r="D22" s="176"/>
      <c r="E22" s="177"/>
      <c r="F22" s="177"/>
    </row>
    <row r="23" spans="1:10" ht="12.75">
      <c r="A23" s="186" t="s">
        <v>489</v>
      </c>
      <c r="C23" s="117"/>
      <c r="D23" s="295"/>
      <c r="E23" s="295"/>
      <c r="F23" s="295"/>
    </row>
    <row r="24" spans="1:10" ht="15">
      <c r="A24" s="450">
        <v>2019</v>
      </c>
      <c r="B24" s="323"/>
      <c r="C24" s="324"/>
      <c r="D24" s="325"/>
      <c r="E24" s="325"/>
      <c r="F24" s="325"/>
    </row>
    <row r="25" spans="1:10">
      <c r="A25" s="95"/>
      <c r="B25" s="326"/>
      <c r="C25" s="326"/>
      <c r="D25" s="327"/>
      <c r="E25" s="275"/>
      <c r="F25" s="275"/>
    </row>
    <row r="26" spans="1:10">
      <c r="A26" s="95"/>
      <c r="B26" s="326"/>
      <c r="C26" s="326"/>
      <c r="D26" s="327"/>
      <c r="E26" s="275"/>
      <c r="F26" s="275"/>
    </row>
    <row r="27" spans="1:10">
      <c r="A27" s="95"/>
      <c r="B27" s="326"/>
      <c r="C27" s="326"/>
      <c r="D27" s="327"/>
      <c r="E27" s="275"/>
      <c r="F27" s="275"/>
    </row>
    <row r="28" spans="1:10">
      <c r="A28" s="95"/>
      <c r="B28" s="326"/>
      <c r="C28" s="326"/>
      <c r="D28" s="327"/>
      <c r="E28" s="275"/>
      <c r="F28" s="275"/>
    </row>
    <row r="29" spans="1:10">
      <c r="A29" s="384"/>
      <c r="B29" s="326"/>
      <c r="C29" s="326"/>
      <c r="D29" s="327"/>
      <c r="E29" s="275"/>
      <c r="F29" s="275"/>
    </row>
    <row r="30" spans="1:10">
      <c r="A30" s="95"/>
      <c r="B30" s="326"/>
      <c r="C30" s="326"/>
      <c r="D30" s="327"/>
      <c r="E30" s="275"/>
      <c r="F30" s="275"/>
    </row>
    <row r="31" spans="1:10">
      <c r="A31" s="95"/>
      <c r="B31" s="326"/>
      <c r="C31" s="326"/>
      <c r="D31" s="327"/>
      <c r="E31" s="275"/>
      <c r="F31" s="275"/>
    </row>
    <row r="32" spans="1:10">
      <c r="A32" s="95"/>
      <c r="B32" s="326"/>
      <c r="C32" s="326"/>
      <c r="D32" s="327"/>
      <c r="E32" s="275"/>
      <c r="F32" s="275"/>
    </row>
    <row r="33" spans="1:6">
      <c r="A33" s="328"/>
      <c r="B33" s="329"/>
      <c r="C33" s="329"/>
      <c r="D33" s="330"/>
      <c r="E33" s="331"/>
      <c r="F33" s="331"/>
    </row>
    <row r="38" spans="1:6">
      <c r="A38" s="453"/>
    </row>
    <row r="42" spans="1:6" ht="14.25">
      <c r="A42" s="449">
        <v>2020</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2:H38"/>
  <sheetViews>
    <sheetView zoomScaleNormal="100" workbookViewId="0">
      <selection activeCell="A22" sqref="A22:F22"/>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9.7109375" style="182" bestFit="1" customWidth="1"/>
    <col min="8" max="16384" width="9.140625" style="182"/>
  </cols>
  <sheetData>
    <row r="2" spans="1:8" ht="15.75" customHeight="1">
      <c r="A2" s="565" t="s">
        <v>456</v>
      </c>
      <c r="B2" s="565"/>
      <c r="C2" s="565"/>
      <c r="D2" s="565"/>
      <c r="E2" s="565"/>
      <c r="F2" s="565"/>
    </row>
    <row r="3" spans="1:8" ht="15.75">
      <c r="A3" s="566" t="s">
        <v>455</v>
      </c>
      <c r="B3" s="566"/>
      <c r="C3" s="566"/>
      <c r="D3" s="566"/>
      <c r="E3" s="566"/>
      <c r="F3" s="566"/>
    </row>
    <row r="6" spans="1:8">
      <c r="A6" s="131"/>
      <c r="B6" s="130"/>
      <c r="C6" s="192"/>
      <c r="D6" s="131" t="s">
        <v>55</v>
      </c>
      <c r="E6" s="568" t="s">
        <v>13</v>
      </c>
      <c r="F6" s="569"/>
    </row>
    <row r="7" spans="1:8" ht="14.25">
      <c r="A7" s="147" t="s">
        <v>58</v>
      </c>
      <c r="B7" s="580" t="s">
        <v>122</v>
      </c>
      <c r="C7" s="581"/>
      <c r="D7" s="131" t="s">
        <v>15</v>
      </c>
      <c r="E7" s="568" t="s">
        <v>15</v>
      </c>
      <c r="F7" s="569"/>
    </row>
    <row r="8" spans="1:8" ht="15">
      <c r="A8" s="245" t="s">
        <v>38</v>
      </c>
      <c r="B8" s="582" t="s">
        <v>400</v>
      </c>
      <c r="C8" s="583"/>
      <c r="D8" s="133" t="s">
        <v>56</v>
      </c>
      <c r="E8" s="571" t="s">
        <v>19</v>
      </c>
      <c r="F8" s="572"/>
    </row>
    <row r="9" spans="1:8">
      <c r="A9" s="133"/>
      <c r="B9" s="130"/>
      <c r="C9" s="192"/>
      <c r="D9" s="133" t="s">
        <v>20</v>
      </c>
      <c r="E9" s="571" t="s">
        <v>20</v>
      </c>
      <c r="F9" s="572"/>
    </row>
    <row r="10" spans="1:8" ht="18.75" customHeight="1" thickBot="1">
      <c r="A10" s="503" t="s">
        <v>535</v>
      </c>
      <c r="B10" s="516">
        <v>2019</v>
      </c>
      <c r="C10" s="516">
        <v>2020</v>
      </c>
      <c r="D10" s="516" t="s">
        <v>533</v>
      </c>
      <c r="E10" s="516">
        <v>2019</v>
      </c>
      <c r="F10" s="516">
        <v>2020</v>
      </c>
    </row>
    <row r="11" spans="1:8" ht="15.75" thickBot="1">
      <c r="A11" s="570" t="s">
        <v>264</v>
      </c>
      <c r="B11" s="570"/>
      <c r="C11" s="570"/>
      <c r="D11" s="570"/>
      <c r="E11" s="570"/>
      <c r="F11" s="570"/>
      <c r="G11" s="187"/>
      <c r="H11" s="187"/>
    </row>
    <row r="12" spans="1:8">
      <c r="A12" s="201" t="s">
        <v>334</v>
      </c>
      <c r="B12" s="206">
        <v>89.727000000000004</v>
      </c>
      <c r="C12" s="206">
        <v>12007.196</v>
      </c>
      <c r="D12" s="465">
        <v>13281.920715057897</v>
      </c>
      <c r="E12" s="207">
        <v>4.5351498449859937</v>
      </c>
      <c r="F12" s="207">
        <v>96.138639792163929</v>
      </c>
      <c r="G12" s="212"/>
      <c r="H12" s="187"/>
    </row>
    <row r="13" spans="1:8" ht="16.5" customHeight="1">
      <c r="A13" s="263" t="s">
        <v>41</v>
      </c>
      <c r="B13" s="206">
        <v>0</v>
      </c>
      <c r="C13" s="206">
        <v>482.26299999999998</v>
      </c>
      <c r="D13" s="465" t="s">
        <v>249</v>
      </c>
      <c r="E13" s="465" t="s">
        <v>249</v>
      </c>
      <c r="F13" s="207">
        <v>3.8613602078360634</v>
      </c>
      <c r="G13" s="111"/>
      <c r="H13" s="187"/>
    </row>
    <row r="14" spans="1:8">
      <c r="A14" s="263" t="s">
        <v>36</v>
      </c>
      <c r="B14" s="206">
        <v>0</v>
      </c>
      <c r="C14" s="206">
        <v>0</v>
      </c>
      <c r="D14" s="206">
        <v>0</v>
      </c>
      <c r="E14" s="206">
        <v>0</v>
      </c>
      <c r="F14" s="206">
        <v>0</v>
      </c>
      <c r="G14" s="111"/>
      <c r="H14" s="187"/>
    </row>
    <row r="15" spans="1:8">
      <c r="A15" s="353" t="s">
        <v>343</v>
      </c>
      <c r="B15" s="206">
        <v>0</v>
      </c>
      <c r="C15" s="206">
        <v>0</v>
      </c>
      <c r="D15" s="206">
        <v>0</v>
      </c>
      <c r="E15" s="206">
        <v>0</v>
      </c>
      <c r="F15" s="206">
        <v>0</v>
      </c>
      <c r="G15" s="111"/>
      <c r="H15" s="187"/>
    </row>
    <row r="16" spans="1:8">
      <c r="A16" s="201" t="s">
        <v>45</v>
      </c>
      <c r="B16" s="206">
        <v>0</v>
      </c>
      <c r="C16" s="206">
        <v>0</v>
      </c>
      <c r="D16" s="206">
        <v>0</v>
      </c>
      <c r="E16" s="206">
        <v>0</v>
      </c>
      <c r="F16" s="206">
        <v>0</v>
      </c>
      <c r="G16" s="111"/>
      <c r="H16" s="187"/>
    </row>
    <row r="17" spans="1:8">
      <c r="A17" s="263" t="s">
        <v>43</v>
      </c>
      <c r="B17" s="206">
        <v>0</v>
      </c>
      <c r="C17" s="206">
        <v>0</v>
      </c>
      <c r="D17" s="206">
        <v>0</v>
      </c>
      <c r="E17" s="206">
        <v>0</v>
      </c>
      <c r="F17" s="206">
        <v>0</v>
      </c>
      <c r="G17" s="111"/>
      <c r="H17" s="187"/>
    </row>
    <row r="18" spans="1:8">
      <c r="A18" s="263" t="s">
        <v>375</v>
      </c>
      <c r="B18" s="206">
        <v>419.99799999999999</v>
      </c>
      <c r="C18" s="206">
        <v>0</v>
      </c>
      <c r="D18" s="545">
        <v>-100</v>
      </c>
      <c r="E18" s="207">
        <v>21.22832441287937</v>
      </c>
      <c r="F18" s="207">
        <v>0</v>
      </c>
      <c r="G18" s="111"/>
      <c r="H18" s="187"/>
    </row>
    <row r="19" spans="1:8">
      <c r="A19" s="429" t="s">
        <v>422</v>
      </c>
      <c r="B19" s="430">
        <v>1468.7542800000001</v>
      </c>
      <c r="C19" s="527">
        <v>0</v>
      </c>
      <c r="D19" s="548">
        <v>-100</v>
      </c>
      <c r="E19" s="210">
        <v>74.236525742134646</v>
      </c>
      <c r="F19" s="210">
        <v>0</v>
      </c>
      <c r="G19" s="111"/>
      <c r="H19" s="187"/>
    </row>
    <row r="20" spans="1:8" ht="14.25">
      <c r="A20" s="264" t="s">
        <v>10</v>
      </c>
      <c r="B20" s="261">
        <v>1978.47928</v>
      </c>
      <c r="C20" s="528">
        <v>12489.459000000001</v>
      </c>
      <c r="D20" s="529">
        <v>531.26559505844307</v>
      </c>
      <c r="E20" s="529">
        <v>100.00000000000001</v>
      </c>
      <c r="F20" s="529">
        <v>99.999999999999986</v>
      </c>
      <c r="G20" s="111"/>
    </row>
    <row r="21" spans="1:8" ht="11.25" customHeight="1">
      <c r="A21" s="120"/>
      <c r="B21" s="250"/>
      <c r="C21" s="250"/>
      <c r="D21" s="176"/>
      <c r="E21" s="177"/>
      <c r="F21" s="177"/>
      <c r="G21" s="187"/>
    </row>
    <row r="22" spans="1:8">
      <c r="A22" s="186" t="s">
        <v>490</v>
      </c>
      <c r="G22" s="187"/>
    </row>
    <row r="23" spans="1:8" ht="14.25">
      <c r="A23" s="449">
        <v>2019</v>
      </c>
      <c r="G23" s="187"/>
    </row>
    <row r="25" spans="1:8" ht="3.75" customHeight="1"/>
    <row r="29" spans="1:8">
      <c r="A29" s="347"/>
    </row>
    <row r="38" spans="1:1">
      <c r="A38" s="485">
        <v>2020</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8"/>
  <sheetViews>
    <sheetView tabSelected="1" zoomScaleNormal="100" workbookViewId="0">
      <selection activeCell="C36" sqref="C36"/>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0" t="s">
        <v>70</v>
      </c>
      <c r="D3" s="1">
        <v>3</v>
      </c>
      <c r="F3" s="57" t="s">
        <v>5</v>
      </c>
      <c r="H3" s="420" t="s">
        <v>5</v>
      </c>
      <c r="I3" s="1">
        <v>3</v>
      </c>
      <c r="J3" s="57"/>
      <c r="K3" s="58"/>
    </row>
    <row r="4" spans="1:11" ht="21.75" customHeight="1">
      <c r="A4" s="59" t="s">
        <v>71</v>
      </c>
      <c r="B4" s="60"/>
      <c r="C4" s="421"/>
      <c r="F4" s="59" t="s">
        <v>72</v>
      </c>
      <c r="G4" s="60"/>
      <c r="H4" s="86"/>
      <c r="J4" s="59"/>
    </row>
    <row r="5" spans="1:11" ht="16.5" customHeight="1">
      <c r="A5" s="57" t="s">
        <v>73</v>
      </c>
      <c r="B5" s="57"/>
      <c r="C5" s="420" t="s">
        <v>74</v>
      </c>
      <c r="D5" s="1">
        <v>4</v>
      </c>
      <c r="F5" s="57" t="s">
        <v>147</v>
      </c>
      <c r="G5" s="57"/>
      <c r="H5" s="420" t="s">
        <v>157</v>
      </c>
      <c r="I5" s="1">
        <v>4</v>
      </c>
      <c r="J5" s="57"/>
    </row>
    <row r="6" spans="1:11" ht="16.5" customHeight="1">
      <c r="A6" s="57" t="s">
        <v>116</v>
      </c>
      <c r="B6" s="57"/>
      <c r="C6" s="420" t="s">
        <v>74</v>
      </c>
      <c r="D6" s="1">
        <v>4</v>
      </c>
      <c r="F6" s="57" t="s">
        <v>188</v>
      </c>
      <c r="G6" s="57"/>
      <c r="H6" s="420" t="s">
        <v>157</v>
      </c>
      <c r="I6" s="1">
        <v>4</v>
      </c>
      <c r="J6" s="57"/>
    </row>
    <row r="7" spans="1:11" ht="16.5" customHeight="1">
      <c r="A7" s="57" t="s">
        <v>75</v>
      </c>
      <c r="B7" s="57"/>
      <c r="C7" s="420" t="s">
        <v>74</v>
      </c>
      <c r="D7" s="1">
        <v>4</v>
      </c>
      <c r="F7" s="57" t="s">
        <v>189</v>
      </c>
      <c r="G7" s="57"/>
      <c r="H7" s="420" t="s">
        <v>157</v>
      </c>
      <c r="I7" s="1">
        <v>4</v>
      </c>
      <c r="J7" s="57"/>
    </row>
    <row r="8" spans="1:11" ht="27.75" customHeight="1">
      <c r="A8" s="59" t="s">
        <v>77</v>
      </c>
      <c r="B8" s="60"/>
      <c r="C8" s="421"/>
      <c r="F8" s="59" t="s">
        <v>78</v>
      </c>
      <c r="G8" s="60"/>
      <c r="H8" s="421"/>
      <c r="J8" s="59"/>
    </row>
    <row r="9" spans="1:11" ht="16.5" customHeight="1">
      <c r="A9" s="57" t="s">
        <v>185</v>
      </c>
      <c r="B9" s="57"/>
      <c r="C9" s="420" t="s">
        <v>76</v>
      </c>
      <c r="D9" s="1">
        <v>5</v>
      </c>
      <c r="F9" s="57" t="s">
        <v>128</v>
      </c>
      <c r="G9" s="57"/>
      <c r="H9" s="420" t="s">
        <v>158</v>
      </c>
      <c r="I9" s="1">
        <v>5</v>
      </c>
      <c r="J9" s="57"/>
    </row>
    <row r="10" spans="1:11" ht="16.5" customHeight="1">
      <c r="A10" s="57" t="s">
        <v>186</v>
      </c>
      <c r="B10" s="57"/>
      <c r="C10" s="420" t="s">
        <v>79</v>
      </c>
      <c r="D10" s="1">
        <v>6</v>
      </c>
      <c r="F10" s="57" t="s">
        <v>145</v>
      </c>
      <c r="G10" s="57"/>
      <c r="H10" s="420" t="s">
        <v>159</v>
      </c>
      <c r="I10" s="1">
        <v>6</v>
      </c>
      <c r="J10" s="57"/>
    </row>
    <row r="11" spans="1:11" ht="16.5" customHeight="1">
      <c r="A11" s="57" t="s">
        <v>116</v>
      </c>
      <c r="B11" s="57"/>
      <c r="C11" s="420" t="s">
        <v>80</v>
      </c>
      <c r="D11" s="1">
        <v>7</v>
      </c>
      <c r="F11" s="57" t="s">
        <v>188</v>
      </c>
      <c r="G11" s="57"/>
      <c r="H11" s="420" t="s">
        <v>160</v>
      </c>
      <c r="I11" s="1">
        <v>7</v>
      </c>
      <c r="J11" s="57"/>
    </row>
    <row r="12" spans="1:11" ht="27.75" customHeight="1">
      <c r="A12" s="59" t="s">
        <v>82</v>
      </c>
      <c r="B12" s="60"/>
      <c r="C12" s="421"/>
      <c r="F12" s="59" t="s">
        <v>83</v>
      </c>
      <c r="G12" s="60"/>
      <c r="H12" s="421"/>
      <c r="J12" s="57"/>
    </row>
    <row r="13" spans="1:11" ht="16.5" customHeight="1">
      <c r="A13" s="57" t="s">
        <v>182</v>
      </c>
      <c r="B13" s="57"/>
      <c r="C13" s="420" t="s">
        <v>81</v>
      </c>
      <c r="D13" s="1">
        <v>8</v>
      </c>
      <c r="F13" s="57" t="s">
        <v>85</v>
      </c>
      <c r="G13" s="57"/>
      <c r="H13" s="420" t="s">
        <v>161</v>
      </c>
      <c r="I13" s="1">
        <v>8</v>
      </c>
      <c r="J13" s="59"/>
    </row>
    <row r="14" spans="1:11" ht="16.5" customHeight="1">
      <c r="A14" s="57" t="s">
        <v>86</v>
      </c>
      <c r="B14" s="57"/>
      <c r="C14" s="420" t="s">
        <v>84</v>
      </c>
      <c r="D14" s="1">
        <v>9</v>
      </c>
      <c r="F14" s="57" t="s">
        <v>155</v>
      </c>
      <c r="G14" s="57"/>
      <c r="H14" s="420" t="s">
        <v>162</v>
      </c>
      <c r="I14" s="1">
        <v>9</v>
      </c>
      <c r="J14" s="57"/>
    </row>
    <row r="15" spans="1:11" ht="16.5" customHeight="1">
      <c r="A15" s="57" t="s">
        <v>183</v>
      </c>
      <c r="B15" s="57"/>
      <c r="C15" s="420" t="s">
        <v>87</v>
      </c>
      <c r="D15" s="1">
        <v>10</v>
      </c>
      <c r="F15" s="57" t="s">
        <v>130</v>
      </c>
      <c r="G15" s="57"/>
      <c r="H15" s="420" t="s">
        <v>163</v>
      </c>
      <c r="I15" s="1">
        <v>10</v>
      </c>
      <c r="J15" s="57"/>
    </row>
    <row r="16" spans="1:11" ht="16.5" customHeight="1">
      <c r="A16" s="57" t="s">
        <v>184</v>
      </c>
      <c r="B16" s="57"/>
      <c r="C16" s="420" t="s">
        <v>88</v>
      </c>
      <c r="D16" s="1">
        <v>11</v>
      </c>
      <c r="F16" s="57" t="s">
        <v>131</v>
      </c>
      <c r="G16" s="57"/>
      <c r="H16" s="420" t="s">
        <v>164</v>
      </c>
      <c r="I16" s="1">
        <v>11</v>
      </c>
      <c r="J16" s="57"/>
    </row>
    <row r="17" spans="1:10" ht="16.5" customHeight="1">
      <c r="A17" s="57" t="s">
        <v>274</v>
      </c>
      <c r="B17" s="57"/>
      <c r="C17" s="420" t="s">
        <v>89</v>
      </c>
      <c r="D17" s="1">
        <v>12</v>
      </c>
      <c r="F17" s="57" t="s">
        <v>149</v>
      </c>
      <c r="G17" s="57"/>
      <c r="H17" s="420" t="s">
        <v>165</v>
      </c>
      <c r="I17" s="1">
        <v>12</v>
      </c>
      <c r="J17" s="57"/>
    </row>
    <row r="18" spans="1:10" ht="16.5" customHeight="1">
      <c r="A18" s="57"/>
      <c r="B18" s="57"/>
      <c r="C18" s="420"/>
      <c r="F18" s="57"/>
      <c r="G18" s="57"/>
      <c r="H18" s="420"/>
      <c r="J18" s="59"/>
    </row>
    <row r="19" spans="1:10" ht="16.5" customHeight="1">
      <c r="A19" s="57"/>
      <c r="B19" s="57"/>
      <c r="C19" s="420"/>
      <c r="F19" s="57"/>
      <c r="G19" s="57"/>
      <c r="H19" s="420"/>
      <c r="J19" s="59"/>
    </row>
    <row r="20" spans="1:10" ht="16.5" customHeight="1">
      <c r="A20" s="61" t="s">
        <v>275</v>
      </c>
      <c r="B20" s="57"/>
      <c r="C20" s="420"/>
      <c r="F20" s="61" t="s">
        <v>132</v>
      </c>
      <c r="G20" s="62"/>
      <c r="H20" s="420"/>
      <c r="J20" s="59"/>
    </row>
    <row r="21" spans="1:10" ht="16.5" customHeight="1">
      <c r="A21" s="57" t="s">
        <v>276</v>
      </c>
      <c r="B21" s="57"/>
      <c r="C21" s="420" t="s">
        <v>90</v>
      </c>
      <c r="D21" s="1">
        <v>13</v>
      </c>
      <c r="F21" s="57" t="s">
        <v>146</v>
      </c>
      <c r="G21" s="57"/>
      <c r="H21" s="420" t="s">
        <v>166</v>
      </c>
      <c r="I21" s="1">
        <v>13</v>
      </c>
      <c r="J21" s="59"/>
    </row>
    <row r="22" spans="1:10" ht="16.5" customHeight="1">
      <c r="A22" s="61"/>
      <c r="B22" s="57"/>
      <c r="C22" s="420"/>
      <c r="F22" s="57"/>
      <c r="G22" s="57"/>
      <c r="H22" s="420"/>
      <c r="J22" s="59"/>
    </row>
    <row r="23" spans="1:10" ht="18" customHeight="1">
      <c r="A23" s="61" t="s">
        <v>117</v>
      </c>
      <c r="B23" s="62"/>
      <c r="C23" s="421"/>
      <c r="F23" s="61" t="s">
        <v>133</v>
      </c>
      <c r="G23" s="62"/>
      <c r="H23" s="421"/>
      <c r="J23" s="57"/>
    </row>
    <row r="24" spans="1:10" ht="16.5" customHeight="1">
      <c r="A24" s="57" t="s">
        <v>185</v>
      </c>
      <c r="B24" s="57"/>
      <c r="C24" s="420" t="s">
        <v>91</v>
      </c>
      <c r="D24" s="1">
        <v>14</v>
      </c>
      <c r="F24" s="57" t="s">
        <v>147</v>
      </c>
      <c r="G24" s="57"/>
      <c r="H24" s="420" t="s">
        <v>167</v>
      </c>
      <c r="I24" s="1">
        <v>14</v>
      </c>
      <c r="J24" s="57"/>
    </row>
    <row r="25" spans="1:10" ht="16.5" customHeight="1">
      <c r="A25" s="57" t="s">
        <v>186</v>
      </c>
      <c r="B25" s="57"/>
      <c r="C25" s="420" t="s">
        <v>127</v>
      </c>
      <c r="D25" s="1">
        <v>15</v>
      </c>
      <c r="F25" s="57" t="s">
        <v>129</v>
      </c>
      <c r="G25" s="57"/>
      <c r="H25" s="420" t="s">
        <v>168</v>
      </c>
      <c r="I25" s="1">
        <v>15</v>
      </c>
      <c r="J25" s="57"/>
    </row>
    <row r="26" spans="1:10" ht="16.5" customHeight="1">
      <c r="A26" s="57" t="s">
        <v>277</v>
      </c>
      <c r="B26" s="57"/>
      <c r="C26" s="420" t="s">
        <v>92</v>
      </c>
      <c r="D26" s="1">
        <v>16</v>
      </c>
      <c r="F26" s="57" t="s">
        <v>150</v>
      </c>
      <c r="G26" s="57"/>
      <c r="H26" s="420" t="s">
        <v>169</v>
      </c>
      <c r="I26" s="1">
        <v>16</v>
      </c>
      <c r="J26" s="57"/>
    </row>
    <row r="27" spans="1:10" ht="16.5" customHeight="1">
      <c r="A27" s="57" t="s">
        <v>395</v>
      </c>
      <c r="B27" s="57"/>
      <c r="C27" s="420" t="s">
        <v>93</v>
      </c>
      <c r="D27" s="1">
        <v>17</v>
      </c>
      <c r="F27" s="57" t="s">
        <v>135</v>
      </c>
      <c r="G27" s="57"/>
      <c r="H27" s="420" t="s">
        <v>170</v>
      </c>
      <c r="I27" s="1">
        <v>17</v>
      </c>
      <c r="J27" s="57"/>
    </row>
    <row r="28" spans="1:10" ht="16.5" customHeight="1">
      <c r="A28" s="57" t="s">
        <v>202</v>
      </c>
      <c r="B28" s="57"/>
      <c r="C28" s="420" t="s">
        <v>94</v>
      </c>
      <c r="D28" s="1">
        <v>18</v>
      </c>
      <c r="F28" s="57" t="s">
        <v>134</v>
      </c>
      <c r="G28" s="57"/>
      <c r="H28" s="420" t="s">
        <v>171</v>
      </c>
      <c r="I28" s="1">
        <v>18</v>
      </c>
      <c r="J28" s="57"/>
    </row>
    <row r="29" spans="1:10" ht="16.5" customHeight="1">
      <c r="A29" s="57" t="s">
        <v>396</v>
      </c>
      <c r="B29" s="57"/>
      <c r="C29" s="420" t="s">
        <v>95</v>
      </c>
      <c r="D29" s="1">
        <v>19</v>
      </c>
      <c r="F29" s="57" t="s">
        <v>154</v>
      </c>
      <c r="G29" s="57"/>
      <c r="H29" s="420" t="s">
        <v>172</v>
      </c>
      <c r="I29" s="1">
        <v>19</v>
      </c>
      <c r="J29" s="57"/>
    </row>
    <row r="30" spans="1:10" ht="16.5" customHeight="1">
      <c r="A30" s="57" t="s">
        <v>397</v>
      </c>
      <c r="B30" s="57"/>
      <c r="C30" s="420" t="s">
        <v>97</v>
      </c>
      <c r="D30" s="1">
        <v>20</v>
      </c>
      <c r="F30" s="57" t="s">
        <v>96</v>
      </c>
      <c r="G30" s="57"/>
      <c r="H30" s="420" t="s">
        <v>173</v>
      </c>
      <c r="I30" s="1">
        <v>20</v>
      </c>
      <c r="J30" s="57"/>
    </row>
    <row r="31" spans="1:10" ht="16.5" customHeight="1">
      <c r="A31" s="57" t="s">
        <v>398</v>
      </c>
      <c r="B31" s="57"/>
      <c r="C31" s="420" t="s">
        <v>98</v>
      </c>
      <c r="D31" s="1">
        <v>21</v>
      </c>
      <c r="F31" s="57" t="s">
        <v>136</v>
      </c>
      <c r="G31" s="57"/>
      <c r="H31" s="420" t="s">
        <v>174</v>
      </c>
      <c r="I31" s="1">
        <v>21</v>
      </c>
      <c r="J31" s="57"/>
    </row>
    <row r="32" spans="1:10" ht="16.5" customHeight="1">
      <c r="A32" s="76" t="s">
        <v>399</v>
      </c>
      <c r="B32" s="57"/>
      <c r="C32" s="420" t="s">
        <v>99</v>
      </c>
      <c r="D32" s="1">
        <v>22</v>
      </c>
      <c r="F32" s="57" t="s">
        <v>118</v>
      </c>
      <c r="G32" s="57"/>
      <c r="H32" s="420" t="s">
        <v>175</v>
      </c>
      <c r="I32" s="1">
        <v>22</v>
      </c>
      <c r="J32" s="57"/>
    </row>
    <row r="33" spans="1:10" ht="16.5" customHeight="1">
      <c r="A33" s="57" t="s">
        <v>187</v>
      </c>
      <c r="B33" s="57"/>
      <c r="C33" s="80" t="s">
        <v>101</v>
      </c>
      <c r="D33" s="1">
        <v>23</v>
      </c>
      <c r="F33" s="57" t="s">
        <v>100</v>
      </c>
      <c r="G33" s="57"/>
      <c r="H33" s="420" t="s">
        <v>176</v>
      </c>
      <c r="I33" s="1">
        <v>23</v>
      </c>
      <c r="J33" s="57"/>
    </row>
    <row r="34" spans="1:10" ht="16.5" customHeight="1">
      <c r="A34" s="57" t="s">
        <v>203</v>
      </c>
      <c r="B34" s="57"/>
      <c r="C34" s="420" t="s">
        <v>102</v>
      </c>
      <c r="D34" s="1">
        <v>24</v>
      </c>
      <c r="F34" s="57" t="s">
        <v>137</v>
      </c>
      <c r="G34" s="57"/>
      <c r="H34" s="420" t="s">
        <v>177</v>
      </c>
      <c r="I34" s="1">
        <v>24</v>
      </c>
      <c r="J34" s="57"/>
    </row>
    <row r="35" spans="1:10" ht="16.5" customHeight="1">
      <c r="A35" s="57" t="s">
        <v>337</v>
      </c>
      <c r="B35" s="57"/>
      <c r="C35" s="420" t="s">
        <v>103</v>
      </c>
      <c r="D35" s="1">
        <v>25</v>
      </c>
      <c r="F35" s="57" t="s">
        <v>340</v>
      </c>
      <c r="G35" s="57"/>
      <c r="H35" s="420" t="s">
        <v>178</v>
      </c>
      <c r="I35" s="1">
        <v>25</v>
      </c>
      <c r="J35" s="57"/>
    </row>
    <row r="36" spans="1:10" ht="33.75" customHeight="1">
      <c r="A36" s="560" t="s">
        <v>338</v>
      </c>
      <c r="B36" s="560"/>
      <c r="C36" s="420" t="s">
        <v>104</v>
      </c>
      <c r="D36" s="1">
        <v>26</v>
      </c>
      <c r="F36" s="57" t="s">
        <v>339</v>
      </c>
      <c r="G36" s="57"/>
      <c r="H36" s="420" t="s">
        <v>179</v>
      </c>
      <c r="I36" s="1">
        <v>26</v>
      </c>
      <c r="J36" s="57"/>
    </row>
    <row r="37" spans="1:10" ht="16.5" customHeight="1">
      <c r="A37" s="57" t="s">
        <v>452</v>
      </c>
      <c r="B37" s="57"/>
      <c r="C37" s="420" t="s">
        <v>143</v>
      </c>
      <c r="D37" s="1">
        <v>27</v>
      </c>
      <c r="F37" s="57" t="s">
        <v>105</v>
      </c>
      <c r="G37" s="57"/>
      <c r="H37" s="420" t="s">
        <v>180</v>
      </c>
      <c r="I37" s="1">
        <v>27</v>
      </c>
      <c r="J37" s="57"/>
    </row>
    <row r="38" spans="1:10" ht="16.5" customHeight="1">
      <c r="A38" s="57" t="s">
        <v>204</v>
      </c>
      <c r="B38" s="57"/>
      <c r="C38" s="420" t="s">
        <v>144</v>
      </c>
      <c r="D38" s="1">
        <v>28</v>
      </c>
      <c r="F38" s="57" t="s">
        <v>148</v>
      </c>
      <c r="G38" s="57"/>
      <c r="H38" s="420" t="s">
        <v>181</v>
      </c>
      <c r="I38" s="1">
        <v>28</v>
      </c>
      <c r="J38" s="57"/>
    </row>
    <row r="39" spans="1:10" ht="16.5" customHeight="1">
      <c r="A39" s="57" t="s">
        <v>432</v>
      </c>
      <c r="B39" s="57"/>
      <c r="C39" s="420" t="s">
        <v>299</v>
      </c>
      <c r="D39" s="1">
        <v>29</v>
      </c>
      <c r="F39" s="57" t="s">
        <v>437</v>
      </c>
      <c r="G39" s="57"/>
      <c r="H39" s="420" t="s">
        <v>297</v>
      </c>
      <c r="I39" s="1">
        <v>29</v>
      </c>
      <c r="J39" s="57"/>
    </row>
    <row r="40" spans="1:10" ht="16.5" customHeight="1">
      <c r="A40" s="57" t="s">
        <v>524</v>
      </c>
      <c r="B40" s="57"/>
      <c r="C40" s="420" t="s">
        <v>433</v>
      </c>
      <c r="D40" s="1">
        <v>30</v>
      </c>
      <c r="F40" s="57" t="s">
        <v>438</v>
      </c>
      <c r="G40" s="57"/>
      <c r="H40" s="420" t="s">
        <v>440</v>
      </c>
      <c r="I40" s="1">
        <v>30</v>
      </c>
      <c r="J40" s="57"/>
    </row>
    <row r="41" spans="1:10" ht="16.5" customHeight="1">
      <c r="A41" s="57" t="s">
        <v>436</v>
      </c>
      <c r="B41" s="57"/>
      <c r="C41" s="420" t="s">
        <v>434</v>
      </c>
      <c r="D41" s="1">
        <v>31</v>
      </c>
      <c r="F41" s="57" t="s">
        <v>439</v>
      </c>
      <c r="G41" s="57"/>
      <c r="H41" s="420" t="s">
        <v>441</v>
      </c>
      <c r="I41" s="1">
        <v>31</v>
      </c>
      <c r="J41" s="57"/>
    </row>
    <row r="42" spans="1:10" ht="16.5" customHeight="1">
      <c r="A42" s="57" t="s">
        <v>469</v>
      </c>
      <c r="B42" s="57"/>
      <c r="C42" s="420" t="s">
        <v>435</v>
      </c>
      <c r="D42" s="1">
        <v>32</v>
      </c>
      <c r="F42" s="57" t="s">
        <v>474</v>
      </c>
      <c r="G42" s="57"/>
      <c r="H42" s="420" t="s">
        <v>442</v>
      </c>
      <c r="I42" s="1">
        <v>32</v>
      </c>
      <c r="J42" s="57"/>
    </row>
    <row r="43" spans="1:10" ht="16.5" customHeight="1">
      <c r="A43" s="57" t="s">
        <v>470</v>
      </c>
      <c r="B43" s="57"/>
      <c r="C43" s="420" t="s">
        <v>459</v>
      </c>
      <c r="D43" s="1">
        <v>33</v>
      </c>
      <c r="F43" s="57" t="s">
        <v>477</v>
      </c>
      <c r="G43" s="57"/>
      <c r="H43" s="420" t="s">
        <v>464</v>
      </c>
      <c r="I43" s="1">
        <v>33</v>
      </c>
      <c r="J43" s="57"/>
    </row>
    <row r="44" spans="1:10" ht="16.5" customHeight="1">
      <c r="A44" s="57" t="s">
        <v>471</v>
      </c>
      <c r="B44" s="57"/>
      <c r="C44" s="420" t="s">
        <v>460</v>
      </c>
      <c r="D44" s="1">
        <v>34</v>
      </c>
      <c r="F44" s="57" t="s">
        <v>475</v>
      </c>
      <c r="G44" s="57"/>
      <c r="H44" s="420" t="s">
        <v>465</v>
      </c>
      <c r="I44" s="1">
        <v>34</v>
      </c>
      <c r="J44" s="57"/>
    </row>
    <row r="45" spans="1:10" ht="16.5" customHeight="1">
      <c r="A45" s="57" t="s">
        <v>472</v>
      </c>
      <c r="B45" s="57"/>
      <c r="C45" s="420" t="s">
        <v>461</v>
      </c>
      <c r="D45" s="1">
        <v>35</v>
      </c>
      <c r="F45" s="57" t="s">
        <v>478</v>
      </c>
      <c r="G45" s="57"/>
      <c r="H45" s="420" t="s">
        <v>466</v>
      </c>
      <c r="I45" s="1">
        <v>35</v>
      </c>
      <c r="J45" s="57"/>
    </row>
    <row r="46" spans="1:10" ht="16.5" customHeight="1">
      <c r="A46" s="57" t="s">
        <v>473</v>
      </c>
      <c r="B46" s="57"/>
      <c r="C46" s="420" t="s">
        <v>462</v>
      </c>
      <c r="D46" s="1">
        <v>36</v>
      </c>
      <c r="F46" s="57" t="s">
        <v>476</v>
      </c>
      <c r="G46" s="57"/>
      <c r="H46" s="420" t="s">
        <v>467</v>
      </c>
      <c r="I46" s="1">
        <v>36</v>
      </c>
      <c r="J46" s="57"/>
    </row>
    <row r="47" spans="1:10" ht="16.5" customHeight="1">
      <c r="A47" s="57" t="s">
        <v>508</v>
      </c>
      <c r="B47" s="57"/>
      <c r="C47" s="420" t="s">
        <v>463</v>
      </c>
      <c r="D47" s="1">
        <v>37</v>
      </c>
      <c r="E47" s="512"/>
      <c r="F47" s="57" t="s">
        <v>507</v>
      </c>
      <c r="G47" s="512"/>
      <c r="H47" s="420" t="s">
        <v>468</v>
      </c>
      <c r="I47" s="1">
        <v>37</v>
      </c>
      <c r="J47" s="57"/>
    </row>
    <row r="48" spans="1:10" ht="16.5" customHeight="1">
      <c r="A48" s="57" t="s">
        <v>512</v>
      </c>
      <c r="B48" s="57"/>
      <c r="C48" s="420" t="s">
        <v>525</v>
      </c>
      <c r="D48" s="1">
        <v>38</v>
      </c>
      <c r="F48" s="57" t="s">
        <v>513</v>
      </c>
      <c r="G48" s="57"/>
      <c r="H48" s="420" t="s">
        <v>526</v>
      </c>
      <c r="I48" s="1">
        <v>38</v>
      </c>
      <c r="J48" s="57"/>
    </row>
    <row r="49" spans="1:10" ht="16.5" customHeight="1">
      <c r="A49" s="57" t="s">
        <v>519</v>
      </c>
      <c r="B49" s="57"/>
      <c r="C49" s="420" t="s">
        <v>527</v>
      </c>
      <c r="D49" s="1">
        <v>39</v>
      </c>
      <c r="F49" s="57" t="s">
        <v>509</v>
      </c>
      <c r="G49" s="57"/>
      <c r="H49" s="420" t="s">
        <v>528</v>
      </c>
      <c r="I49" s="1">
        <v>39</v>
      </c>
      <c r="J49" s="57"/>
    </row>
    <row r="50" spans="1:10" ht="16.5" customHeight="1">
      <c r="A50" s="57" t="s">
        <v>296</v>
      </c>
      <c r="B50" s="57"/>
      <c r="C50" s="420" t="s">
        <v>529</v>
      </c>
      <c r="D50" s="1">
        <v>40</v>
      </c>
      <c r="F50" s="57" t="s">
        <v>298</v>
      </c>
      <c r="G50" s="57"/>
      <c r="H50" s="420" t="s">
        <v>530</v>
      </c>
      <c r="I50" s="1">
        <v>40</v>
      </c>
      <c r="J50" s="57"/>
    </row>
    <row r="51" spans="1:10" ht="16.5" customHeight="1">
      <c r="A51" s="57" t="s">
        <v>119</v>
      </c>
      <c r="B51" s="57"/>
      <c r="C51" s="420" t="s">
        <v>120</v>
      </c>
      <c r="D51" s="1">
        <v>41</v>
      </c>
      <c r="F51" s="57" t="s">
        <v>121</v>
      </c>
      <c r="G51" s="57"/>
      <c r="H51" s="420" t="s">
        <v>247</v>
      </c>
      <c r="I51" s="1">
        <v>41</v>
      </c>
      <c r="J51" s="57"/>
    </row>
    <row r="52" spans="1:10" ht="16.5" customHeight="1">
      <c r="A52" s="57"/>
      <c r="B52" s="57"/>
      <c r="C52" s="420"/>
      <c r="F52" s="57"/>
      <c r="G52" s="57"/>
      <c r="H52" s="81"/>
      <c r="J52" s="57"/>
    </row>
    <row r="53" spans="1:10" ht="16.5" customHeight="1">
      <c r="A53" s="57"/>
      <c r="B53" s="57"/>
      <c r="C53" s="81"/>
      <c r="F53" s="57"/>
      <c r="G53" s="57"/>
      <c r="H53" s="81"/>
      <c r="J53" s="57"/>
    </row>
    <row r="54" spans="1:10" ht="16.5" customHeight="1">
      <c r="A54" s="57"/>
      <c r="B54" s="57"/>
      <c r="C54" s="81"/>
      <c r="F54" s="57"/>
      <c r="G54" s="57"/>
      <c r="H54" s="81"/>
      <c r="J54" s="57"/>
    </row>
    <row r="55" spans="1:10" ht="21" customHeight="1">
      <c r="A55" s="57"/>
      <c r="B55" s="57"/>
      <c r="C55" s="81"/>
      <c r="F55" s="57"/>
      <c r="G55" s="57"/>
      <c r="H55" s="81"/>
      <c r="J55" s="57"/>
    </row>
    <row r="56" spans="1:10">
      <c r="A56" s="57"/>
      <c r="B56" s="57"/>
      <c r="C56" s="81"/>
      <c r="F56" s="57"/>
      <c r="G56" s="57"/>
      <c r="H56" s="81"/>
      <c r="J56" s="57"/>
    </row>
    <row r="57" spans="1:10">
      <c r="A57" s="57"/>
      <c r="B57" s="57"/>
      <c r="C57" s="80"/>
      <c r="F57" s="57"/>
      <c r="G57" s="57"/>
      <c r="H57" s="80"/>
      <c r="J57" s="57"/>
    </row>
    <row r="58" spans="1:10">
      <c r="A58" s="57"/>
      <c r="C58" s="80"/>
      <c r="F58" s="57"/>
      <c r="H58" s="80"/>
      <c r="J58"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5" type="noConversion"/>
  <hyperlinks>
    <hyperlink ref="C3" display="Të përgjithshme"/>
    <hyperlink ref="H3" display="Highlights"/>
    <hyperlink ref="H51"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51"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s>
  <printOptions horizontalCentered="1"/>
  <pageMargins left="0.7" right="0.7" top="0.75" bottom="0.75" header="0.3" footer="0.3"/>
  <pageSetup paperSize="9" scale="90" fitToHeight="2"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5"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J55"/>
  <sheetViews>
    <sheetView zoomScaleNormal="100" workbookViewId="0">
      <selection activeCell="P30" sqref="P30"/>
    </sheetView>
  </sheetViews>
  <sheetFormatPr defaultRowHeight="12.75"/>
  <cols>
    <col min="1" max="1" width="34.140625" style="182" customWidth="1"/>
    <col min="2" max="2" width="9.5703125" style="182" customWidth="1"/>
    <col min="3" max="3" width="15" style="182" customWidth="1"/>
    <col min="4" max="4" width="8.28515625" style="182" customWidth="1"/>
    <col min="5" max="5" width="15.5703125" style="182" customWidth="1"/>
    <col min="6" max="6" width="13.5703125" style="182" customWidth="1"/>
    <col min="7" max="7" width="11.85546875" style="182" bestFit="1" customWidth="1"/>
    <col min="8" max="8" width="10.5703125" style="182" customWidth="1"/>
    <col min="9" max="9" width="11.42578125" style="182" customWidth="1"/>
    <col min="10" max="10" width="11" style="182" customWidth="1"/>
    <col min="11" max="16384" width="9.140625" style="182"/>
  </cols>
  <sheetData>
    <row r="2" spans="1:10" ht="15.75" customHeight="1">
      <c r="A2" s="565" t="s">
        <v>508</v>
      </c>
      <c r="B2" s="565"/>
      <c r="C2" s="565"/>
      <c r="D2" s="565"/>
      <c r="E2" s="565"/>
      <c r="F2" s="565"/>
      <c r="G2" s="565"/>
      <c r="H2" s="565"/>
    </row>
    <row r="3" spans="1:10" ht="15.75">
      <c r="A3" s="566" t="s">
        <v>507</v>
      </c>
      <c r="B3" s="566"/>
      <c r="C3" s="566"/>
      <c r="D3" s="566"/>
      <c r="E3" s="566"/>
      <c r="F3" s="566"/>
      <c r="G3" s="566"/>
      <c r="H3" s="566"/>
    </row>
    <row r="6" spans="1:10">
      <c r="A6" s="131"/>
      <c r="B6" s="131"/>
      <c r="C6" s="497"/>
      <c r="D6" s="130"/>
      <c r="E6" s="498"/>
      <c r="F6" s="131" t="s">
        <v>55</v>
      </c>
      <c r="G6" s="568" t="s">
        <v>13</v>
      </c>
      <c r="H6" s="569"/>
    </row>
    <row r="7" spans="1:10" ht="14.25">
      <c r="A7" s="147" t="s">
        <v>58</v>
      </c>
      <c r="B7" s="131" t="s">
        <v>300</v>
      </c>
      <c r="C7" s="499" t="s">
        <v>122</v>
      </c>
      <c r="D7" s="493" t="s">
        <v>300</v>
      </c>
      <c r="E7" s="500" t="s">
        <v>122</v>
      </c>
      <c r="F7" s="131" t="s">
        <v>15</v>
      </c>
      <c r="G7" s="568" t="s">
        <v>15</v>
      </c>
      <c r="H7" s="569"/>
    </row>
    <row r="8" spans="1:10" ht="15">
      <c r="A8" s="245" t="s">
        <v>38</v>
      </c>
      <c r="B8" s="133" t="s">
        <v>301</v>
      </c>
      <c r="C8" s="501" t="s">
        <v>400</v>
      </c>
      <c r="D8" s="494" t="s">
        <v>301</v>
      </c>
      <c r="E8" s="502" t="s">
        <v>400</v>
      </c>
      <c r="F8" s="133" t="s">
        <v>56</v>
      </c>
      <c r="G8" s="571" t="s">
        <v>19</v>
      </c>
      <c r="H8" s="572"/>
    </row>
    <row r="9" spans="1:10">
      <c r="A9" s="133"/>
      <c r="B9" s="133"/>
      <c r="C9" s="497"/>
      <c r="D9" s="130"/>
      <c r="E9" s="498"/>
      <c r="F9" s="133" t="s">
        <v>20</v>
      </c>
      <c r="G9" s="571" t="s">
        <v>20</v>
      </c>
      <c r="H9" s="572"/>
    </row>
    <row r="10" spans="1:10" ht="18.75" customHeight="1" thickBot="1">
      <c r="A10" s="503" t="s">
        <v>535</v>
      </c>
      <c r="B10" s="516"/>
      <c r="C10" s="516">
        <v>2019</v>
      </c>
      <c r="D10" s="516"/>
      <c r="E10" s="516">
        <v>2020</v>
      </c>
      <c r="F10" s="516" t="s">
        <v>533</v>
      </c>
      <c r="G10" s="516">
        <v>2019</v>
      </c>
      <c r="H10" s="516">
        <v>2020</v>
      </c>
    </row>
    <row r="11" spans="1:10" ht="21" customHeight="1" thickBot="1">
      <c r="A11" s="613" t="s">
        <v>516</v>
      </c>
      <c r="B11" s="613"/>
      <c r="C11" s="613"/>
      <c r="D11" s="613"/>
      <c r="E11" s="613"/>
      <c r="F11" s="613"/>
      <c r="G11" s="613"/>
      <c r="H11" s="613"/>
      <c r="I11" s="187"/>
    </row>
    <row r="12" spans="1:10">
      <c r="A12" s="263" t="s">
        <v>36</v>
      </c>
      <c r="B12" s="263">
        <v>705</v>
      </c>
      <c r="C12" s="206">
        <v>616979.79081999999</v>
      </c>
      <c r="D12" s="206">
        <v>665</v>
      </c>
      <c r="E12" s="206">
        <v>542259.72139999992</v>
      </c>
      <c r="F12" s="504">
        <v>-12.110618618592516</v>
      </c>
      <c r="G12" s="207">
        <v>11.896992564397555</v>
      </c>
      <c r="H12" s="207">
        <v>7.4708488648827496</v>
      </c>
      <c r="I12" s="185"/>
      <c r="J12" s="513"/>
    </row>
    <row r="13" spans="1:10" ht="12" customHeight="1">
      <c r="A13" s="201" t="s">
        <v>334</v>
      </c>
      <c r="B13" s="263">
        <v>2713</v>
      </c>
      <c r="C13" s="206">
        <v>1568988.5902</v>
      </c>
      <c r="D13" s="206">
        <v>2340</v>
      </c>
      <c r="E13" s="206">
        <v>2125320.9415099998</v>
      </c>
      <c r="F13" s="504">
        <v>35.458024028019452</v>
      </c>
      <c r="G13" s="207">
        <v>30.254225290629922</v>
      </c>
      <c r="H13" s="207">
        <v>29.281082324163794</v>
      </c>
      <c r="I13" s="185"/>
      <c r="J13" s="513"/>
    </row>
    <row r="14" spans="1:10">
      <c r="A14" s="263" t="s">
        <v>41</v>
      </c>
      <c r="B14" s="263">
        <v>319</v>
      </c>
      <c r="C14" s="206">
        <v>81890.039879999997</v>
      </c>
      <c r="D14" s="206">
        <v>297</v>
      </c>
      <c r="E14" s="206">
        <v>289109.36116000003</v>
      </c>
      <c r="F14" s="505">
        <v>253.04581800626184</v>
      </c>
      <c r="G14" s="207">
        <v>1.5790552787081631</v>
      </c>
      <c r="H14" s="207">
        <v>3.9831325422304609</v>
      </c>
      <c r="I14" s="185"/>
      <c r="J14" s="513"/>
    </row>
    <row r="15" spans="1:10">
      <c r="A15" s="353" t="s">
        <v>343</v>
      </c>
      <c r="B15" s="263">
        <v>1199</v>
      </c>
      <c r="C15" s="206">
        <v>455142.59710000001</v>
      </c>
      <c r="D15" s="206">
        <v>2101</v>
      </c>
      <c r="E15" s="206">
        <v>797879.08175000001</v>
      </c>
      <c r="F15" s="505">
        <v>75.303099915013433</v>
      </c>
      <c r="G15" s="207">
        <v>8.7763459581758578</v>
      </c>
      <c r="H15" s="207">
        <v>10.992581224392005</v>
      </c>
      <c r="I15" s="185"/>
      <c r="J15" s="513"/>
    </row>
    <row r="16" spans="1:10">
      <c r="A16" s="201" t="s">
        <v>45</v>
      </c>
      <c r="B16" s="263">
        <v>1316</v>
      </c>
      <c r="C16" s="206">
        <v>995623.23435000004</v>
      </c>
      <c r="D16" s="206">
        <v>1292</v>
      </c>
      <c r="E16" s="206">
        <v>1036528.20224</v>
      </c>
      <c r="F16" s="504">
        <v>4.1084786371729409</v>
      </c>
      <c r="G16" s="207">
        <v>19.198233705938478</v>
      </c>
      <c r="H16" s="207">
        <v>14.280510311794774</v>
      </c>
      <c r="I16" s="185"/>
      <c r="J16" s="513"/>
    </row>
    <row r="17" spans="1:10">
      <c r="A17" s="263" t="s">
        <v>43</v>
      </c>
      <c r="B17" s="263">
        <v>333</v>
      </c>
      <c r="C17" s="206">
        <v>254762.55152000001</v>
      </c>
      <c r="D17" s="206">
        <v>429</v>
      </c>
      <c r="E17" s="206">
        <v>742331.4656</v>
      </c>
      <c r="F17" s="504">
        <v>191.3817047171957</v>
      </c>
      <c r="G17" s="207">
        <v>4.9124918290956439</v>
      </c>
      <c r="H17" s="207">
        <v>10.22728771524152</v>
      </c>
      <c r="I17" s="185"/>
      <c r="J17" s="513"/>
    </row>
    <row r="18" spans="1:10">
      <c r="A18" s="263" t="s">
        <v>375</v>
      </c>
      <c r="B18" s="263">
        <v>823</v>
      </c>
      <c r="C18" s="206">
        <v>125272.85406</v>
      </c>
      <c r="D18" s="206">
        <v>1289</v>
      </c>
      <c r="E18" s="206">
        <v>129990.49920000001</v>
      </c>
      <c r="F18" s="504">
        <v>3.7658957923481839</v>
      </c>
      <c r="G18" s="207">
        <v>2.4155900005928821</v>
      </c>
      <c r="H18" s="207">
        <v>1.790911873163999</v>
      </c>
      <c r="I18" s="185"/>
      <c r="J18" s="513"/>
    </row>
    <row r="19" spans="1:10">
      <c r="A19" s="429" t="s">
        <v>422</v>
      </c>
      <c r="B19" s="508">
        <v>1453</v>
      </c>
      <c r="C19" s="430">
        <v>1087355.1057200001</v>
      </c>
      <c r="D19" s="430">
        <v>1951</v>
      </c>
      <c r="E19" s="430">
        <v>1594922.1982</v>
      </c>
      <c r="F19" s="481">
        <v>46.679055426323735</v>
      </c>
      <c r="G19" s="431">
        <v>20.967065372461498</v>
      </c>
      <c r="H19" s="431">
        <v>21.973645144130689</v>
      </c>
      <c r="I19" s="185"/>
      <c r="J19" s="513"/>
    </row>
    <row r="20" spans="1:10" ht="14.25">
      <c r="A20" s="264" t="s">
        <v>10</v>
      </c>
      <c r="B20" s="261">
        <v>8861</v>
      </c>
      <c r="C20" s="261">
        <v>5186014.7636500001</v>
      </c>
      <c r="D20" s="261">
        <v>10364</v>
      </c>
      <c r="E20" s="261">
        <v>7258341.4710600004</v>
      </c>
      <c r="F20" s="506">
        <v>39.959907594853505</v>
      </c>
      <c r="G20" s="475">
        <v>100</v>
      </c>
      <c r="H20" s="475">
        <v>99.999999999999986</v>
      </c>
    </row>
    <row r="21" spans="1:10" ht="11.25" customHeight="1">
      <c r="A21" s="120"/>
      <c r="B21" s="120"/>
      <c r="C21" s="250"/>
      <c r="F21" s="176"/>
      <c r="G21" s="177"/>
      <c r="H21" s="177"/>
    </row>
    <row r="22" spans="1:10" ht="13.5">
      <c r="A22" s="186" t="s">
        <v>506</v>
      </c>
      <c r="B22" s="186"/>
      <c r="F22" s="513"/>
    </row>
    <row r="23" spans="1:10" ht="18.75" customHeight="1">
      <c r="A23" s="474">
        <v>2019</v>
      </c>
      <c r="B23" s="495"/>
    </row>
    <row r="25" spans="1:10" ht="12" customHeight="1"/>
    <row r="29" spans="1:10">
      <c r="A29" s="347"/>
      <c r="B29" s="347"/>
    </row>
    <row r="38" spans="1:2">
      <c r="A38" s="485">
        <v>2020</v>
      </c>
      <c r="B38" s="485"/>
    </row>
    <row r="55" spans="1:8" ht="28.5" customHeight="1">
      <c r="A55" s="612" t="s">
        <v>522</v>
      </c>
      <c r="B55" s="612"/>
      <c r="C55" s="612"/>
      <c r="D55" s="612"/>
      <c r="E55" s="612"/>
      <c r="F55" s="612"/>
      <c r="G55" s="612"/>
      <c r="H55" s="612"/>
    </row>
  </sheetData>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AU55"/>
  <sheetViews>
    <sheetView zoomScaleNormal="100" workbookViewId="0">
      <selection activeCell="O30" sqref="O30"/>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9" width="11" style="96" customWidth="1"/>
    <col min="10" max="16384" width="9.140625" style="96"/>
  </cols>
  <sheetData>
    <row r="2" spans="1:47" s="93" customFormat="1" ht="15.75" customHeight="1">
      <c r="A2" s="565" t="s">
        <v>512</v>
      </c>
      <c r="B2" s="565"/>
      <c r="C2" s="565"/>
      <c r="D2" s="565"/>
      <c r="E2" s="565"/>
      <c r="F2" s="565"/>
      <c r="G2" s="565"/>
      <c r="H2" s="565"/>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row>
    <row r="3" spans="1:47" s="93" customFormat="1" ht="15.75" customHeight="1">
      <c r="A3" s="566" t="s">
        <v>513</v>
      </c>
      <c r="B3" s="566"/>
      <c r="C3" s="566"/>
      <c r="D3" s="566"/>
      <c r="E3" s="566"/>
      <c r="F3" s="566"/>
      <c r="G3" s="566"/>
      <c r="H3" s="566"/>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row>
    <row r="4" spans="1:47" s="93" customFormat="1" ht="15.75" customHeight="1">
      <c r="A4" s="473"/>
      <c r="B4" s="491"/>
      <c r="C4" s="473"/>
      <c r="D4" s="491"/>
      <c r="E4" s="473"/>
      <c r="F4" s="473"/>
      <c r="G4" s="473"/>
      <c r="H4" s="473"/>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row>
    <row r="5" spans="1:47" s="93" customFormat="1" ht="15.75" customHeight="1">
      <c r="A5" s="473"/>
      <c r="B5" s="491"/>
      <c r="C5" s="473"/>
      <c r="D5" s="491"/>
      <c r="E5" s="473"/>
      <c r="F5" s="473"/>
      <c r="G5" s="473"/>
      <c r="H5" s="473"/>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row>
    <row r="6" spans="1:47">
      <c r="A6" s="97"/>
      <c r="B6" s="97"/>
      <c r="C6" s="95"/>
      <c r="D6" s="95"/>
      <c r="E6" s="95"/>
      <c r="F6" s="95"/>
      <c r="G6" s="95"/>
      <c r="H6" s="95"/>
    </row>
    <row r="7" spans="1:47" ht="12" customHeight="1">
      <c r="A7" s="131"/>
      <c r="B7" s="131"/>
      <c r="C7" s="497"/>
      <c r="D7" s="130"/>
      <c r="E7" s="498"/>
      <c r="F7" s="131" t="s">
        <v>55</v>
      </c>
      <c r="G7" s="568" t="s">
        <v>13</v>
      </c>
      <c r="H7" s="569"/>
    </row>
    <row r="8" spans="1:47" ht="12" customHeight="1">
      <c r="A8" s="147" t="s">
        <v>58</v>
      </c>
      <c r="B8" s="131" t="s">
        <v>300</v>
      </c>
      <c r="C8" s="499" t="s">
        <v>122</v>
      </c>
      <c r="D8" s="493" t="s">
        <v>300</v>
      </c>
      <c r="E8" s="500" t="s">
        <v>122</v>
      </c>
      <c r="F8" s="131" t="s">
        <v>15</v>
      </c>
      <c r="G8" s="568" t="s">
        <v>15</v>
      </c>
      <c r="H8" s="569"/>
    </row>
    <row r="9" spans="1:47" ht="12" customHeight="1">
      <c r="A9" s="245" t="s">
        <v>38</v>
      </c>
      <c r="B9" s="133" t="s">
        <v>301</v>
      </c>
      <c r="C9" s="501" t="s">
        <v>400</v>
      </c>
      <c r="D9" s="494" t="s">
        <v>301</v>
      </c>
      <c r="E9" s="502" t="s">
        <v>400</v>
      </c>
      <c r="F9" s="133" t="s">
        <v>56</v>
      </c>
      <c r="G9" s="571" t="s">
        <v>19</v>
      </c>
      <c r="H9" s="572"/>
    </row>
    <row r="10" spans="1:47" ht="12" customHeight="1">
      <c r="A10" s="133"/>
      <c r="B10" s="133"/>
      <c r="C10" s="497"/>
      <c r="D10" s="130"/>
      <c r="E10" s="498"/>
      <c r="F10" s="133" t="s">
        <v>20</v>
      </c>
      <c r="G10" s="571" t="s">
        <v>20</v>
      </c>
      <c r="H10" s="572"/>
    </row>
    <row r="11" spans="1:47" ht="19.5" customHeight="1" thickBot="1">
      <c r="A11" s="503" t="s">
        <v>535</v>
      </c>
      <c r="B11" s="516"/>
      <c r="C11" s="516">
        <v>2019</v>
      </c>
      <c r="D11" s="516"/>
      <c r="E11" s="516">
        <v>2020</v>
      </c>
      <c r="F11" s="516" t="s">
        <v>533</v>
      </c>
      <c r="G11" s="516">
        <v>2019</v>
      </c>
      <c r="H11" s="516">
        <v>2020</v>
      </c>
    </row>
    <row r="12" spans="1:47" ht="15.75" thickBot="1">
      <c r="A12" s="570" t="s">
        <v>515</v>
      </c>
      <c r="B12" s="570"/>
      <c r="C12" s="570"/>
      <c r="D12" s="570"/>
      <c r="E12" s="570"/>
      <c r="F12" s="570"/>
      <c r="G12" s="570"/>
      <c r="H12" s="570"/>
    </row>
    <row r="13" spans="1:47" ht="12.75">
      <c r="A13" s="201" t="s">
        <v>36</v>
      </c>
      <c r="B13" s="507">
        <v>67</v>
      </c>
      <c r="C13" s="206">
        <v>50332.762450000002</v>
      </c>
      <c r="D13" s="206">
        <v>47</v>
      </c>
      <c r="E13" s="206">
        <v>58873.13652</v>
      </c>
      <c r="F13" s="207">
        <v>16.96782305259703</v>
      </c>
      <c r="G13" s="207">
        <v>30.156023522973598</v>
      </c>
      <c r="H13" s="207">
        <v>32.169322316768294</v>
      </c>
      <c r="I13" s="496"/>
      <c r="J13" s="496"/>
    </row>
    <row r="14" spans="1:47" ht="12.75">
      <c r="A14" s="201" t="s">
        <v>37</v>
      </c>
      <c r="B14" s="507">
        <v>207</v>
      </c>
      <c r="C14" s="206">
        <v>9873.8212299999996</v>
      </c>
      <c r="D14" s="206">
        <v>213</v>
      </c>
      <c r="E14" s="206">
        <v>14948.84431</v>
      </c>
      <c r="F14" s="207">
        <v>51.398774210944474</v>
      </c>
      <c r="G14" s="207">
        <v>5.9157330291438441</v>
      </c>
      <c r="H14" s="207">
        <v>8.1683127364585282</v>
      </c>
      <c r="I14" s="496"/>
      <c r="J14" s="496"/>
    </row>
    <row r="15" spans="1:47" ht="14.25" customHeight="1">
      <c r="A15" s="247" t="s">
        <v>335</v>
      </c>
      <c r="B15" s="509">
        <v>34</v>
      </c>
      <c r="C15" s="430">
        <v>106701.2396</v>
      </c>
      <c r="D15" s="430">
        <v>39</v>
      </c>
      <c r="E15" s="430">
        <v>109188.20490000001</v>
      </c>
      <c r="F15" s="464">
        <v>2.3307745152006731</v>
      </c>
      <c r="G15" s="464">
        <v>63.928243447882558</v>
      </c>
      <c r="H15" s="464">
        <v>59.662364946773174</v>
      </c>
      <c r="I15" s="496"/>
      <c r="J15" s="496"/>
    </row>
    <row r="16" spans="1:47" ht="14.25">
      <c r="A16" s="102" t="s">
        <v>10</v>
      </c>
      <c r="B16" s="261">
        <v>308</v>
      </c>
      <c r="C16" s="261">
        <v>166907.82328000001</v>
      </c>
      <c r="D16" s="261">
        <v>299</v>
      </c>
      <c r="E16" s="261">
        <v>183010.18573000003</v>
      </c>
      <c r="F16" s="194">
        <v>9.6474581799482984</v>
      </c>
      <c r="G16" s="194">
        <v>100</v>
      </c>
      <c r="H16" s="194">
        <v>100</v>
      </c>
    </row>
    <row r="17" spans="1:8" s="112" customFormat="1" ht="14.25">
      <c r="A17" s="249"/>
      <c r="B17" s="249"/>
      <c r="C17" s="250"/>
      <c r="F17" s="251"/>
      <c r="G17" s="251"/>
      <c r="H17" s="251"/>
    </row>
    <row r="18" spans="1:8" ht="14.25">
      <c r="A18" s="474">
        <v>2019</v>
      </c>
      <c r="B18" s="495"/>
      <c r="C18" s="178"/>
      <c r="D18" s="178"/>
      <c r="E18" s="178"/>
      <c r="F18" s="178"/>
      <c r="G18" s="178"/>
      <c r="H18" s="178"/>
    </row>
    <row r="19" spans="1:8" ht="13.5">
      <c r="A19" s="186" t="s">
        <v>514</v>
      </c>
      <c r="B19" s="186"/>
      <c r="C19" s="178"/>
      <c r="D19" s="178"/>
      <c r="E19" s="178"/>
      <c r="F19" s="178"/>
      <c r="G19" s="178"/>
      <c r="H19" s="178"/>
    </row>
    <row r="20" spans="1:8">
      <c r="A20" s="178"/>
      <c r="B20" s="178"/>
      <c r="C20" s="178"/>
      <c r="D20" s="178"/>
      <c r="E20" s="178"/>
      <c r="F20" s="178"/>
      <c r="G20" s="178"/>
      <c r="H20" s="178"/>
    </row>
    <row r="21" spans="1:8" ht="14.25">
      <c r="E21" s="436"/>
      <c r="F21" s="161"/>
      <c r="G21" s="161"/>
      <c r="H21" s="161"/>
    </row>
    <row r="23" spans="1:8" s="155" customFormat="1" ht="14.25">
      <c r="A23" s="382"/>
      <c r="B23" s="382"/>
    </row>
    <row r="37" spans="1:2" ht="14.25">
      <c r="A37" s="474">
        <v>2020</v>
      </c>
      <c r="B37" s="495"/>
    </row>
    <row r="40" spans="1:2">
      <c r="A40" s="453" t="s">
        <v>520</v>
      </c>
      <c r="B40" s="453"/>
    </row>
    <row r="55" spans="1:8" ht="21.75" customHeight="1">
      <c r="A55" s="612" t="s">
        <v>522</v>
      </c>
      <c r="B55" s="612"/>
      <c r="C55" s="612"/>
      <c r="D55" s="612"/>
      <c r="E55" s="612"/>
      <c r="F55" s="612"/>
      <c r="G55" s="612"/>
      <c r="H55" s="612"/>
    </row>
  </sheetData>
  <mergeCells count="8">
    <mergeCell ref="A55:H55"/>
    <mergeCell ref="G10:H10"/>
    <mergeCell ref="A12:H12"/>
    <mergeCell ref="A2:H2"/>
    <mergeCell ref="A3:H3"/>
    <mergeCell ref="G7:H7"/>
    <mergeCell ref="G8:H8"/>
    <mergeCell ref="G9:H9"/>
  </mergeCells>
  <pageMargins left="0.7" right="0.7" top="0.75" bottom="0.75" header="0.3" footer="0.3"/>
  <pageSetup scale="77"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F54"/>
  <sheetViews>
    <sheetView zoomScaleNormal="100" workbookViewId="0">
      <selection activeCell="N30" sqref="N30"/>
    </sheetView>
  </sheetViews>
  <sheetFormatPr defaultRowHeight="12.75"/>
  <cols>
    <col min="1" max="1" width="34.85546875" style="182" customWidth="1"/>
    <col min="2" max="2" width="17.5703125" style="182" customWidth="1"/>
    <col min="3" max="3" width="18.5703125" style="182" customWidth="1"/>
    <col min="4" max="4" width="11.85546875" style="182" bestFit="1" customWidth="1"/>
    <col min="5" max="5" width="13.42578125" style="182" customWidth="1"/>
    <col min="6" max="16384" width="9.140625" style="182"/>
  </cols>
  <sheetData>
    <row r="2" spans="1:6" ht="15.75" customHeight="1">
      <c r="A2" s="565" t="s">
        <v>519</v>
      </c>
      <c r="B2" s="565"/>
      <c r="C2" s="565"/>
      <c r="D2" s="565"/>
      <c r="E2" s="565"/>
    </row>
    <row r="3" spans="1:6" ht="15.75">
      <c r="A3" s="566" t="s">
        <v>509</v>
      </c>
      <c r="B3" s="566"/>
      <c r="C3" s="566"/>
      <c r="D3" s="566"/>
      <c r="E3" s="566"/>
    </row>
    <row r="5" spans="1:6">
      <c r="A5" s="131"/>
      <c r="B5" s="130"/>
      <c r="C5" s="492"/>
      <c r="D5" s="568" t="s">
        <v>13</v>
      </c>
      <c r="E5" s="569"/>
    </row>
    <row r="6" spans="1:6" ht="14.25">
      <c r="A6" s="147" t="s">
        <v>58</v>
      </c>
      <c r="B6" s="131" t="s">
        <v>300</v>
      </c>
      <c r="C6" s="492" t="s">
        <v>122</v>
      </c>
      <c r="D6" s="568" t="s">
        <v>15</v>
      </c>
      <c r="E6" s="569"/>
    </row>
    <row r="7" spans="1:6" ht="15">
      <c r="A7" s="245" t="s">
        <v>38</v>
      </c>
      <c r="B7" s="133" t="s">
        <v>301</v>
      </c>
      <c r="C7" s="133" t="s">
        <v>400</v>
      </c>
      <c r="D7" s="571" t="s">
        <v>19</v>
      </c>
      <c r="E7" s="572"/>
    </row>
    <row r="8" spans="1:6">
      <c r="A8" s="133"/>
      <c r="B8" s="130"/>
      <c r="C8" s="492"/>
      <c r="D8" s="571" t="s">
        <v>20</v>
      </c>
      <c r="E8" s="572"/>
    </row>
    <row r="9" spans="1:6" ht="18.75" customHeight="1" thickBot="1">
      <c r="A9" s="614" t="s">
        <v>537</v>
      </c>
      <c r="B9" s="614"/>
      <c r="C9" s="614"/>
      <c r="D9" s="614"/>
      <c r="E9" s="614"/>
      <c r="F9" s="516"/>
    </row>
    <row r="10" spans="1:6" ht="21" customHeight="1" thickBot="1">
      <c r="A10" s="613" t="s">
        <v>517</v>
      </c>
      <c r="B10" s="613"/>
      <c r="C10" s="613"/>
      <c r="D10" s="613"/>
      <c r="E10" s="613"/>
    </row>
    <row r="11" spans="1:6">
      <c r="A11" s="263" t="s">
        <v>36</v>
      </c>
      <c r="B11" s="206">
        <v>16</v>
      </c>
      <c r="C11" s="206">
        <v>13050.133</v>
      </c>
      <c r="D11" s="207">
        <v>14.035087719298245</v>
      </c>
      <c r="E11" s="207">
        <v>12.349641921286796</v>
      </c>
    </row>
    <row r="12" spans="1:6" ht="16.5" customHeight="1">
      <c r="A12" s="201" t="s">
        <v>334</v>
      </c>
      <c r="B12" s="206">
        <v>12</v>
      </c>
      <c r="C12" s="206">
        <v>7631.7839999999997</v>
      </c>
      <c r="D12" s="207">
        <v>10.526315789473683</v>
      </c>
      <c r="E12" s="207">
        <v>7.2221332625963139</v>
      </c>
    </row>
    <row r="13" spans="1:6">
      <c r="A13" s="263" t="s">
        <v>41</v>
      </c>
      <c r="B13" s="206">
        <v>22</v>
      </c>
      <c r="C13" s="206">
        <v>13996.396000000001</v>
      </c>
      <c r="D13" s="207">
        <v>19.298245614035086</v>
      </c>
      <c r="E13" s="207">
        <v>13.245112428243516</v>
      </c>
    </row>
    <row r="14" spans="1:6">
      <c r="A14" s="353" t="s">
        <v>343</v>
      </c>
      <c r="B14" s="206">
        <v>10</v>
      </c>
      <c r="C14" s="206">
        <v>15465.823</v>
      </c>
      <c r="D14" s="207">
        <v>8.7719298245614024</v>
      </c>
      <c r="E14" s="207">
        <v>14.63566509766617</v>
      </c>
    </row>
    <row r="15" spans="1:6">
      <c r="A15" s="201" t="s">
        <v>45</v>
      </c>
      <c r="B15" s="206">
        <v>15</v>
      </c>
      <c r="C15" s="206">
        <v>8316.2860000000001</v>
      </c>
      <c r="D15" s="207">
        <v>13.157894736842104</v>
      </c>
      <c r="E15" s="207">
        <v>7.8698932964905781</v>
      </c>
    </row>
    <row r="16" spans="1:6" ht="18" customHeight="1">
      <c r="A16" s="263" t="s">
        <v>43</v>
      </c>
      <c r="B16" s="206">
        <v>16</v>
      </c>
      <c r="C16" s="206">
        <v>12270.248</v>
      </c>
      <c r="D16" s="207">
        <v>14.035087719298245</v>
      </c>
      <c r="E16" s="207">
        <v>11.611618754029974</v>
      </c>
    </row>
    <row r="17" spans="1:6" ht="18" customHeight="1">
      <c r="A17" s="263" t="s">
        <v>375</v>
      </c>
      <c r="B17" s="206">
        <v>3</v>
      </c>
      <c r="C17" s="206">
        <v>536.85</v>
      </c>
      <c r="D17" s="207">
        <v>2.6315789473684208</v>
      </c>
      <c r="E17" s="207">
        <v>0.50803353999862044</v>
      </c>
    </row>
    <row r="18" spans="1:6" ht="18" customHeight="1">
      <c r="A18" s="429" t="s">
        <v>422</v>
      </c>
      <c r="B18" s="430">
        <v>20</v>
      </c>
      <c r="C18" s="430">
        <v>34404.637000000002</v>
      </c>
      <c r="D18" s="476">
        <v>17.543859649122805</v>
      </c>
      <c r="E18" s="476">
        <v>32.557901699688024</v>
      </c>
    </row>
    <row r="19" spans="1:6" ht="25.5" customHeight="1">
      <c r="A19" s="264" t="s">
        <v>10</v>
      </c>
      <c r="B19" s="261">
        <v>114</v>
      </c>
      <c r="C19" s="261">
        <v>105672.15700000001</v>
      </c>
      <c r="D19" s="194">
        <v>100</v>
      </c>
      <c r="E19" s="194">
        <v>100</v>
      </c>
    </row>
    <row r="20" spans="1:6" ht="11.25" customHeight="1">
      <c r="A20" s="120"/>
      <c r="B20" s="250"/>
      <c r="C20" s="250"/>
      <c r="D20" s="177"/>
      <c r="E20" s="177"/>
    </row>
    <row r="21" spans="1:6" ht="18.75" customHeight="1">
      <c r="A21" s="565" t="s">
        <v>518</v>
      </c>
      <c r="B21" s="565"/>
      <c r="C21" s="565"/>
      <c r="D21" s="565"/>
      <c r="E21" s="565"/>
    </row>
    <row r="22" spans="1:6" ht="12.75" customHeight="1">
      <c r="A22" s="566" t="s">
        <v>511</v>
      </c>
      <c r="B22" s="566"/>
      <c r="C22" s="566"/>
      <c r="D22" s="566"/>
      <c r="E22" s="566"/>
    </row>
    <row r="23" spans="1:6">
      <c r="A23" s="186"/>
    </row>
    <row r="24" spans="1:6" ht="11.25" customHeight="1">
      <c r="A24" s="131"/>
      <c r="B24" s="130"/>
      <c r="C24" s="192"/>
      <c r="D24" s="568" t="s">
        <v>55</v>
      </c>
      <c r="E24" s="574"/>
    </row>
    <row r="25" spans="1:6" ht="13.5" customHeight="1">
      <c r="A25" s="147" t="s">
        <v>58</v>
      </c>
      <c r="B25" s="580" t="s">
        <v>122</v>
      </c>
      <c r="C25" s="581"/>
      <c r="D25" s="568" t="s">
        <v>15</v>
      </c>
      <c r="E25" s="574"/>
    </row>
    <row r="26" spans="1:6" ht="15">
      <c r="A26" s="245" t="s">
        <v>38</v>
      </c>
      <c r="B26" s="582" t="s">
        <v>400</v>
      </c>
      <c r="C26" s="583"/>
      <c r="D26" s="571" t="s">
        <v>56</v>
      </c>
      <c r="E26" s="575"/>
    </row>
    <row r="27" spans="1:6">
      <c r="A27" s="133"/>
      <c r="B27" s="130"/>
      <c r="C27" s="192"/>
      <c r="D27" s="571" t="s">
        <v>20</v>
      </c>
      <c r="E27" s="575"/>
    </row>
    <row r="28" spans="1:6">
      <c r="A28" s="503" t="s">
        <v>535</v>
      </c>
      <c r="B28" s="516">
        <v>2019</v>
      </c>
      <c r="C28" s="516">
        <v>2020</v>
      </c>
      <c r="D28" s="617" t="s">
        <v>533</v>
      </c>
      <c r="E28" s="617"/>
      <c r="F28" s="516"/>
    </row>
    <row r="29" spans="1:6" ht="15" thickBot="1">
      <c r="A29" s="615" t="s">
        <v>518</v>
      </c>
      <c r="B29" s="615"/>
      <c r="C29" s="615"/>
      <c r="D29" s="615"/>
      <c r="E29" s="615"/>
    </row>
    <row r="30" spans="1:6" ht="25.5">
      <c r="A30" s="477" t="s">
        <v>510</v>
      </c>
      <c r="B30" s="478">
        <v>1064890.9410000001</v>
      </c>
      <c r="C30" s="479">
        <v>925164.29700000002</v>
      </c>
      <c r="D30" s="616">
        <v>-13.121216325569257</v>
      </c>
      <c r="E30" s="616"/>
    </row>
    <row r="31" spans="1:6" ht="6.75" customHeight="1">
      <c r="A31" s="264"/>
      <c r="B31" s="264"/>
      <c r="C31" s="480"/>
      <c r="D31" s="480"/>
      <c r="E31" s="480"/>
    </row>
    <row r="32" spans="1:6" s="187" customFormat="1" ht="6.75" customHeight="1">
      <c r="A32" s="483"/>
      <c r="B32" s="483"/>
      <c r="C32" s="484"/>
      <c r="D32" s="484"/>
      <c r="E32" s="484"/>
    </row>
    <row r="33" spans="1:1" ht="15" customHeight="1">
      <c r="A33" s="482" t="s">
        <v>504</v>
      </c>
    </row>
    <row r="34" spans="1:1" ht="14.25">
      <c r="A34" s="474">
        <v>2020</v>
      </c>
    </row>
    <row r="35" spans="1:1" ht="9" customHeight="1"/>
    <row r="38" spans="1:1">
      <c r="A38" s="453" t="s">
        <v>520</v>
      </c>
    </row>
    <row r="53" spans="1:5" ht="24.75" customHeight="1">
      <c r="A53" s="612" t="s">
        <v>521</v>
      </c>
      <c r="B53" s="612"/>
      <c r="C53" s="612"/>
      <c r="D53" s="612"/>
      <c r="E53" s="612"/>
    </row>
    <row r="54" spans="1:5">
      <c r="A54" s="612"/>
      <c r="B54" s="612"/>
      <c r="C54" s="612"/>
      <c r="D54" s="612"/>
      <c r="E54" s="612"/>
    </row>
  </sheetData>
  <mergeCells count="21">
    <mergeCell ref="A53:E53"/>
    <mergeCell ref="A54:E54"/>
    <mergeCell ref="D27:E27"/>
    <mergeCell ref="A29:E29"/>
    <mergeCell ref="D30:E30"/>
    <mergeCell ref="D28:E28"/>
    <mergeCell ref="D7:E7"/>
    <mergeCell ref="A2:E2"/>
    <mergeCell ref="A3:E3"/>
    <mergeCell ref="D5:E5"/>
    <mergeCell ref="D6:E6"/>
    <mergeCell ref="D8:E8"/>
    <mergeCell ref="A10:E10"/>
    <mergeCell ref="B25:C25"/>
    <mergeCell ref="B26:C26"/>
    <mergeCell ref="A21:E21"/>
    <mergeCell ref="A22:E22"/>
    <mergeCell ref="D24:E24"/>
    <mergeCell ref="D25:E25"/>
    <mergeCell ref="D26:E26"/>
    <mergeCell ref="A9:E9"/>
  </mergeCells>
  <pageMargins left="0.7" right="0.7" top="0.75" bottom="0.75" header="0.3" footer="0.3"/>
  <pageSetup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5" max="52"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D46"/>
  <sheetViews>
    <sheetView zoomScaleNormal="100" workbookViewId="0">
      <selection activeCell="A22" sqref="A22:F22"/>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4" ht="15.75" customHeight="1">
      <c r="A2" s="565" t="s">
        <v>285</v>
      </c>
      <c r="B2" s="565"/>
      <c r="C2" s="565"/>
      <c r="D2" s="565"/>
    </row>
    <row r="3" spans="1:4" ht="15.75">
      <c r="A3" s="618" t="s">
        <v>286</v>
      </c>
      <c r="B3" s="618"/>
      <c r="C3" s="618"/>
      <c r="D3" s="618"/>
    </row>
    <row r="5" spans="1:4">
      <c r="A5" s="98"/>
      <c r="B5" s="568"/>
      <c r="C5" s="569"/>
      <c r="D5" s="98" t="s">
        <v>55</v>
      </c>
    </row>
    <row r="6" spans="1:4" ht="14.25">
      <c r="A6" s="102" t="s">
        <v>14</v>
      </c>
      <c r="B6" s="568" t="s">
        <v>122</v>
      </c>
      <c r="C6" s="569"/>
      <c r="D6" s="98" t="s">
        <v>15</v>
      </c>
    </row>
    <row r="7" spans="1:4" ht="15">
      <c r="A7" s="103" t="s">
        <v>17</v>
      </c>
      <c r="B7" s="571" t="s">
        <v>400</v>
      </c>
      <c r="C7" s="572"/>
      <c r="D7" s="105" t="s">
        <v>56</v>
      </c>
    </row>
    <row r="8" spans="1:4">
      <c r="A8" s="105"/>
      <c r="B8" s="99"/>
      <c r="C8" s="100"/>
      <c r="D8" s="105" t="s">
        <v>20</v>
      </c>
    </row>
    <row r="9" spans="1:4" ht="18.75" customHeight="1" thickBot="1">
      <c r="A9" s="503" t="s">
        <v>535</v>
      </c>
      <c r="B9" s="107">
        <v>2019</v>
      </c>
      <c r="C9" s="107">
        <v>2020</v>
      </c>
      <c r="D9" s="107" t="s">
        <v>533</v>
      </c>
    </row>
    <row r="10" spans="1:4" ht="15.75" thickBot="1">
      <c r="A10" s="570" t="s">
        <v>290</v>
      </c>
      <c r="B10" s="570"/>
      <c r="C10" s="570"/>
      <c r="D10" s="570"/>
    </row>
    <row r="11" spans="1:4">
      <c r="A11" s="110" t="s">
        <v>326</v>
      </c>
      <c r="B11" s="90">
        <v>99.513507151248163</v>
      </c>
      <c r="C11" s="90">
        <v>171.68377823117339</v>
      </c>
      <c r="D11" s="466">
        <v>72.523090730020584</v>
      </c>
    </row>
    <row r="12" spans="1:4">
      <c r="A12" s="332" t="s">
        <v>287</v>
      </c>
      <c r="B12" s="378">
        <v>113.23288026184882</v>
      </c>
      <c r="C12" s="378">
        <v>168.17464790533054</v>
      </c>
      <c r="D12" s="467">
        <v>48.521036925343552</v>
      </c>
    </row>
    <row r="13" spans="1:4" ht="14.25">
      <c r="A13" s="115" t="s">
        <v>10</v>
      </c>
      <c r="B13" s="193">
        <v>112.61639111052457</v>
      </c>
      <c r="C13" s="193">
        <v>168.29379599452935</v>
      </c>
      <c r="D13" s="313">
        <v>49.439876677775587</v>
      </c>
    </row>
    <row r="17" spans="1:4" ht="15.75">
      <c r="A17" s="565" t="s">
        <v>288</v>
      </c>
      <c r="B17" s="565"/>
      <c r="C17" s="565"/>
      <c r="D17" s="565"/>
    </row>
    <row r="18" spans="1:4" ht="15.75">
      <c r="A18" s="618" t="s">
        <v>289</v>
      </c>
      <c r="B18" s="618"/>
      <c r="C18" s="618"/>
      <c r="D18" s="618"/>
    </row>
    <row r="20" spans="1:4">
      <c r="A20" s="131"/>
      <c r="B20" s="580"/>
      <c r="C20" s="581"/>
      <c r="D20" s="131" t="s">
        <v>55</v>
      </c>
    </row>
    <row r="21" spans="1:4" ht="14.25">
      <c r="A21" s="147" t="s">
        <v>11</v>
      </c>
      <c r="B21" s="568" t="s">
        <v>122</v>
      </c>
      <c r="C21" s="569"/>
      <c r="D21" s="131" t="s">
        <v>15</v>
      </c>
    </row>
    <row r="22" spans="1:4" ht="15">
      <c r="A22" s="245" t="s">
        <v>250</v>
      </c>
      <c r="B22" s="571" t="s">
        <v>400</v>
      </c>
      <c r="C22" s="572"/>
      <c r="D22" s="133" t="s">
        <v>56</v>
      </c>
    </row>
    <row r="23" spans="1:4">
      <c r="A23" s="133"/>
      <c r="B23" s="130"/>
      <c r="C23" s="192"/>
      <c r="D23" s="133" t="s">
        <v>20</v>
      </c>
    </row>
    <row r="24" spans="1:4" ht="18.75" customHeight="1" thickBot="1">
      <c r="A24" s="503" t="s">
        <v>535</v>
      </c>
      <c r="B24" s="516">
        <v>2019</v>
      </c>
      <c r="C24" s="516">
        <v>2020</v>
      </c>
      <c r="D24" s="516" t="s">
        <v>533</v>
      </c>
    </row>
    <row r="25" spans="1:4" ht="15.75" thickBot="1">
      <c r="A25" s="570" t="s">
        <v>290</v>
      </c>
      <c r="B25" s="570"/>
      <c r="C25" s="570"/>
      <c r="D25" s="570"/>
    </row>
    <row r="26" spans="1:4" ht="26.25">
      <c r="A26" s="333" t="s">
        <v>292</v>
      </c>
      <c r="B26" s="206">
        <v>17.729146349909172</v>
      </c>
      <c r="C26" s="206">
        <v>21.04153701200417</v>
      </c>
      <c r="D26" s="207">
        <v>18.683305990713794</v>
      </c>
    </row>
    <row r="27" spans="1:4" ht="20.25" customHeight="1">
      <c r="A27" s="202" t="s">
        <v>279</v>
      </c>
      <c r="B27" s="206">
        <v>186.57444866559769</v>
      </c>
      <c r="C27" s="206">
        <v>155.88338435842294</v>
      </c>
      <c r="D27" s="207">
        <v>-16.449768189953573</v>
      </c>
    </row>
    <row r="28" spans="1:4" ht="30.75" customHeight="1">
      <c r="A28" s="201" t="s">
        <v>291</v>
      </c>
      <c r="B28" s="206">
        <v>681.60182285714279</v>
      </c>
      <c r="C28" s="206">
        <v>351.08881909090906</v>
      </c>
      <c r="D28" s="207">
        <v>-48.490627912464682</v>
      </c>
    </row>
    <row r="29" spans="1:4" ht="18" customHeight="1">
      <c r="A29" s="202" t="s">
        <v>280</v>
      </c>
      <c r="B29" s="206">
        <v>494.61982</v>
      </c>
      <c r="C29" s="206">
        <v>4163.1530000000002</v>
      </c>
      <c r="D29" s="207">
        <v>741.68746007792413</v>
      </c>
    </row>
    <row r="30" spans="1:4" ht="19.5" customHeight="1">
      <c r="A30" s="202" t="s">
        <v>327</v>
      </c>
      <c r="B30" s="206">
        <v>10209.102749523809</v>
      </c>
      <c r="C30" s="206">
        <v>563.82940744979919</v>
      </c>
      <c r="D30" s="207">
        <v>-94.477189413378198</v>
      </c>
    </row>
    <row r="31" spans="1:4" ht="14.25">
      <c r="A31" s="115" t="s">
        <v>10</v>
      </c>
      <c r="B31" s="193">
        <v>113.2328802632306</v>
      </c>
      <c r="C31" s="193">
        <v>168.17464790409949</v>
      </c>
      <c r="D31" s="313">
        <v>48.521036922443962</v>
      </c>
    </row>
    <row r="33" spans="1:4" ht="15.75">
      <c r="A33" s="565" t="s">
        <v>418</v>
      </c>
      <c r="B33" s="565"/>
      <c r="C33" s="565"/>
      <c r="D33" s="565"/>
    </row>
    <row r="34" spans="1:4" ht="15.75">
      <c r="A34" s="618" t="s">
        <v>293</v>
      </c>
      <c r="B34" s="618"/>
      <c r="C34" s="618"/>
      <c r="D34" s="618"/>
    </row>
    <row r="35" spans="1:4" ht="15.75">
      <c r="A35" s="91"/>
      <c r="B35" s="91"/>
      <c r="C35" s="91"/>
      <c r="D35" s="91"/>
    </row>
    <row r="36" spans="1:4">
      <c r="A36" s="131"/>
      <c r="B36" s="580"/>
      <c r="C36" s="581"/>
      <c r="D36" s="131" t="s">
        <v>55</v>
      </c>
    </row>
    <row r="37" spans="1:4" ht="14.25">
      <c r="A37" s="147"/>
      <c r="B37" s="568" t="s">
        <v>122</v>
      </c>
      <c r="C37" s="569"/>
      <c r="D37" s="131" t="s">
        <v>15</v>
      </c>
    </row>
    <row r="38" spans="1:4" ht="15">
      <c r="A38" s="245" t="s">
        <v>250</v>
      </c>
      <c r="B38" s="571" t="s">
        <v>400</v>
      </c>
      <c r="C38" s="572"/>
      <c r="D38" s="133" t="s">
        <v>56</v>
      </c>
    </row>
    <row r="39" spans="1:4">
      <c r="A39" s="133"/>
      <c r="B39" s="130"/>
      <c r="C39" s="192"/>
      <c r="D39" s="133" t="s">
        <v>20</v>
      </c>
    </row>
    <row r="40" spans="1:4" ht="16.5" customHeight="1" thickBot="1">
      <c r="A40" s="503" t="s">
        <v>535</v>
      </c>
      <c r="B40" s="516">
        <v>2019</v>
      </c>
      <c r="C40" s="516">
        <v>2020</v>
      </c>
      <c r="D40" s="516" t="s">
        <v>533</v>
      </c>
    </row>
    <row r="41" spans="1:4" ht="15.75" thickBot="1">
      <c r="A41" s="570" t="s">
        <v>294</v>
      </c>
      <c r="B41" s="570"/>
      <c r="C41" s="570"/>
      <c r="D41" s="570"/>
    </row>
    <row r="42" spans="1:4">
      <c r="A42" s="202" t="s">
        <v>328</v>
      </c>
      <c r="B42" s="206">
        <v>94.891491964573277</v>
      </c>
      <c r="C42" s="206">
        <v>104.26508654913295</v>
      </c>
      <c r="D42" s="207">
        <v>9.8782244756560509</v>
      </c>
    </row>
    <row r="43" spans="1:4" ht="13.5">
      <c r="A43" s="202" t="s">
        <v>281</v>
      </c>
      <c r="B43" s="206">
        <v>206.17049139034322</v>
      </c>
      <c r="C43" s="206">
        <v>155.29053888082612</v>
      </c>
      <c r="D43" s="207">
        <v>-24.678581384949961</v>
      </c>
    </row>
    <row r="44" spans="1:4">
      <c r="A44" s="202" t="s">
        <v>282</v>
      </c>
      <c r="B44" s="206">
        <v>524.7173522535212</v>
      </c>
      <c r="C44" s="206">
        <v>515.40839706122438</v>
      </c>
      <c r="D44" s="207">
        <v>-1.7740894506951821</v>
      </c>
    </row>
    <row r="45" spans="1:4">
      <c r="A45" s="202" t="s">
        <v>283</v>
      </c>
      <c r="B45" s="206">
        <v>450.91619250000002</v>
      </c>
      <c r="C45" s="206">
        <v>307.71031454545459</v>
      </c>
      <c r="D45" s="207">
        <v>-31.758867908595988</v>
      </c>
    </row>
    <row r="46" spans="1:4" ht="14.25">
      <c r="A46" s="115" t="s">
        <v>10</v>
      </c>
      <c r="B46" s="193">
        <v>186.57444866559769</v>
      </c>
      <c r="C46" s="193">
        <v>155.88338435842294</v>
      </c>
      <c r="D46" s="313">
        <v>-16.449768189953573</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82" type="noConversion"/>
  <printOptions horizontalCentered="1"/>
  <pageMargins left="0.7" right="0.7" top="0.75" bottom="0.75" header="0.3" footer="0.3"/>
  <pageSetup paperSize="9" scale="90" fitToWidth="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Q28" sqref="Q28"/>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22" t="s">
        <v>120</v>
      </c>
      <c r="B1" s="423"/>
      <c r="C1" s="424"/>
      <c r="D1" s="423"/>
      <c r="E1" s="510"/>
    </row>
    <row r="2" spans="1:10" ht="12.75" customHeight="1">
      <c r="A2" s="423"/>
      <c r="B2" s="620"/>
      <c r="C2" s="620"/>
      <c r="D2" s="423"/>
      <c r="E2" s="423"/>
    </row>
    <row r="3" spans="1:10" ht="18.75" customHeight="1">
      <c r="A3" s="621" t="s">
        <v>156</v>
      </c>
      <c r="B3" s="621"/>
      <c r="C3" s="621"/>
      <c r="D3" s="621"/>
      <c r="E3" s="425"/>
    </row>
    <row r="4" spans="1:10" ht="63" customHeight="1">
      <c r="A4" s="555" t="s">
        <v>448</v>
      </c>
      <c r="B4" s="555"/>
      <c r="C4" s="555"/>
      <c r="D4" s="555"/>
      <c r="E4" s="555"/>
    </row>
    <row r="5" spans="1:10" ht="36" customHeight="1">
      <c r="A5" s="555" t="s">
        <v>124</v>
      </c>
      <c r="B5" s="555"/>
      <c r="C5" s="555"/>
      <c r="D5" s="555"/>
      <c r="E5" s="555"/>
    </row>
    <row r="6" spans="1:10" ht="45.75" customHeight="1">
      <c r="A6" s="555" t="s">
        <v>538</v>
      </c>
      <c r="B6" s="555"/>
      <c r="C6" s="555"/>
      <c r="D6" s="555"/>
      <c r="E6" s="555"/>
      <c r="G6" s="555"/>
      <c r="H6" s="555"/>
      <c r="I6" s="555"/>
      <c r="J6" s="555"/>
    </row>
    <row r="7" spans="1:10" ht="16.5" customHeight="1">
      <c r="A7" s="620" t="s">
        <v>323</v>
      </c>
      <c r="B7" s="620"/>
      <c r="C7" s="620"/>
      <c r="D7" s="620"/>
    </row>
    <row r="8" spans="1:10" ht="47.25" customHeight="1">
      <c r="A8" s="555" t="s">
        <v>424</v>
      </c>
      <c r="B8" s="555"/>
      <c r="C8" s="555"/>
      <c r="D8" s="555"/>
    </row>
    <row r="9" spans="1:10" ht="31.5" customHeight="1">
      <c r="A9" s="555" t="s">
        <v>449</v>
      </c>
      <c r="B9" s="555"/>
      <c r="C9" s="555"/>
      <c r="D9" s="555"/>
      <c r="E9" s="511"/>
    </row>
    <row r="10" spans="1:10" ht="34.5" customHeight="1">
      <c r="A10" s="555"/>
      <c r="B10" s="555"/>
      <c r="C10" s="555"/>
      <c r="D10" s="555"/>
      <c r="E10" s="511"/>
    </row>
    <row r="11" spans="1:10" ht="28.5" customHeight="1">
      <c r="A11" s="555"/>
      <c r="B11" s="555"/>
      <c r="C11" s="555"/>
      <c r="D11" s="555"/>
      <c r="E11" s="511"/>
    </row>
    <row r="12" spans="1:10" ht="28.5" customHeight="1">
      <c r="A12" s="511"/>
      <c r="B12" s="511"/>
      <c r="C12" s="511"/>
      <c r="D12" s="511"/>
      <c r="E12" s="511"/>
    </row>
    <row r="13" spans="1:10" ht="31.5" customHeight="1">
      <c r="A13" s="415" t="s">
        <v>6</v>
      </c>
      <c r="B13" s="416"/>
      <c r="C13" s="416"/>
      <c r="D13" s="416"/>
      <c r="E13" s="416"/>
    </row>
    <row r="14" spans="1:10" ht="26.25" customHeight="1">
      <c r="A14" s="621" t="s">
        <v>125</v>
      </c>
      <c r="B14" s="621"/>
      <c r="C14" s="621"/>
      <c r="D14" s="621"/>
      <c r="E14" s="621"/>
    </row>
    <row r="15" spans="1:10" ht="57.75" customHeight="1">
      <c r="A15" s="555" t="s">
        <v>450</v>
      </c>
      <c r="B15" s="555"/>
      <c r="C15" s="555"/>
      <c r="D15" s="555"/>
      <c r="E15" s="555"/>
    </row>
    <row r="16" spans="1:10" ht="18.75" customHeight="1">
      <c r="A16" s="555" t="s">
        <v>126</v>
      </c>
      <c r="B16" s="555"/>
      <c r="C16" s="555"/>
      <c r="D16" s="555"/>
      <c r="E16" s="555"/>
    </row>
    <row r="17" spans="1:5" ht="30" customHeight="1">
      <c r="A17" s="555" t="s">
        <v>539</v>
      </c>
      <c r="B17" s="555"/>
      <c r="C17" s="555"/>
      <c r="D17" s="555"/>
      <c r="E17" s="555"/>
    </row>
    <row r="18" spans="1:5" ht="29.25" customHeight="1">
      <c r="A18" s="622" t="s">
        <v>324</v>
      </c>
      <c r="B18" s="622"/>
      <c r="C18" s="622"/>
      <c r="D18" s="622"/>
      <c r="E18" s="511"/>
    </row>
    <row r="19" spans="1:5" ht="29.25" customHeight="1">
      <c r="A19" s="555" t="s">
        <v>423</v>
      </c>
      <c r="B19" s="555"/>
      <c r="C19" s="555"/>
      <c r="D19" s="555"/>
      <c r="E19" s="511"/>
    </row>
    <row r="20" spans="1:5" ht="29.25" customHeight="1">
      <c r="A20" s="619" t="s">
        <v>451</v>
      </c>
      <c r="B20" s="619"/>
      <c r="C20" s="619"/>
      <c r="D20" s="619"/>
    </row>
    <row r="21" spans="1:5" ht="47.25" customHeight="1">
      <c r="A21" s="555"/>
      <c r="B21" s="555"/>
      <c r="C21" s="555"/>
      <c r="D21" s="555"/>
    </row>
    <row r="22" spans="1:5" ht="50.25" customHeight="1">
      <c r="A22" s="555"/>
      <c r="B22" s="555"/>
      <c r="C22" s="555"/>
      <c r="D22" s="555"/>
    </row>
    <row r="26" spans="1:5" ht="33.75" customHeight="1">
      <c r="B26" s="426"/>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5" type="noConversion"/>
  <printOptions horizontalCentered="1"/>
  <pageMargins left="0.7" right="0.7" top="0.75" bottom="0.75" header="0.3" footer="0.3"/>
  <pageSetup paperSize="9" scale="90"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B15" sqref="B15"/>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39"/>
      <c r="C1" s="79"/>
      <c r="D1" s="79"/>
      <c r="E1" s="379"/>
      <c r="F1" s="79"/>
      <c r="G1" s="79"/>
      <c r="H1" s="79"/>
      <c r="I1" s="79"/>
      <c r="J1" s="79"/>
      <c r="K1" s="79"/>
      <c r="L1" s="79"/>
      <c r="M1" s="79"/>
      <c r="N1" s="79"/>
      <c r="O1" s="79"/>
      <c r="P1" s="79"/>
    </row>
    <row r="2" spans="1:16" ht="21">
      <c r="A2" s="340" t="s">
        <v>70</v>
      </c>
      <c r="B2" s="79"/>
      <c r="C2" s="79"/>
      <c r="D2" s="340" t="s">
        <v>5</v>
      </c>
      <c r="E2" s="79"/>
      <c r="F2" s="79"/>
      <c r="G2" s="79"/>
      <c r="H2" s="79"/>
      <c r="I2" s="79"/>
      <c r="J2" s="79"/>
      <c r="K2" s="79"/>
      <c r="L2" s="79"/>
      <c r="M2" s="79"/>
      <c r="N2" s="79"/>
      <c r="O2" s="79"/>
      <c r="P2" s="79"/>
    </row>
    <row r="3" spans="1:16" ht="13.5" customHeight="1">
      <c r="A3" s="341"/>
      <c r="B3" s="518"/>
      <c r="C3" s="79"/>
      <c r="D3" s="341"/>
      <c r="E3" s="79"/>
      <c r="F3" s="79"/>
      <c r="G3" s="79"/>
      <c r="H3" s="79"/>
      <c r="I3" s="79"/>
      <c r="J3" s="79"/>
      <c r="K3" s="79"/>
      <c r="L3" s="79"/>
      <c r="M3" s="79"/>
      <c r="N3" s="79"/>
      <c r="O3" s="79"/>
      <c r="P3" s="79"/>
    </row>
    <row r="4" spans="1:16" ht="21.75" customHeight="1">
      <c r="A4" s="342" t="s">
        <v>392</v>
      </c>
      <c r="B4" s="79"/>
      <c r="C4" s="79"/>
      <c r="D4" s="342" t="s">
        <v>393</v>
      </c>
      <c r="E4" s="79"/>
      <c r="F4" s="79"/>
      <c r="G4" s="79"/>
      <c r="H4" s="79"/>
      <c r="I4" s="79"/>
      <c r="J4" s="79"/>
      <c r="K4" s="79"/>
      <c r="L4" s="79"/>
      <c r="M4" s="79"/>
      <c r="N4" s="79"/>
      <c r="O4" s="79"/>
      <c r="P4" s="79"/>
    </row>
    <row r="5" spans="1:16" ht="13.5" customHeight="1">
      <c r="A5" s="79"/>
      <c r="B5" s="343"/>
      <c r="C5" s="79"/>
      <c r="D5" s="79"/>
      <c r="E5" s="343"/>
      <c r="F5" s="79"/>
      <c r="G5" s="79"/>
      <c r="H5" s="79"/>
      <c r="I5" s="79"/>
      <c r="J5" s="79"/>
      <c r="K5" s="79"/>
      <c r="L5" s="79"/>
      <c r="M5" s="79"/>
      <c r="N5" s="79"/>
      <c r="O5" s="79"/>
      <c r="P5" s="79"/>
    </row>
    <row r="6" spans="1:16" ht="45" customHeight="1">
      <c r="A6" s="87" t="s">
        <v>9</v>
      </c>
      <c r="B6" s="549" t="s">
        <v>540</v>
      </c>
      <c r="C6" s="380"/>
      <c r="D6" s="87" t="s">
        <v>9</v>
      </c>
      <c r="E6" s="437" t="s">
        <v>547</v>
      </c>
      <c r="F6" s="564"/>
      <c r="G6" s="564"/>
      <c r="H6" s="564"/>
      <c r="I6" s="564"/>
      <c r="J6" s="564"/>
      <c r="K6" s="564"/>
      <c r="L6" s="564"/>
      <c r="M6" s="564"/>
      <c r="N6" s="564"/>
      <c r="O6" s="564"/>
      <c r="P6" s="564"/>
    </row>
    <row r="7" spans="1:16" ht="39.75" customHeight="1">
      <c r="A7" s="87" t="s">
        <v>9</v>
      </c>
      <c r="B7" s="441" t="s">
        <v>541</v>
      </c>
      <c r="C7" s="549"/>
      <c r="D7" s="87" t="s">
        <v>9</v>
      </c>
      <c r="E7" s="437" t="s">
        <v>558</v>
      </c>
      <c r="F7" s="564"/>
      <c r="G7" s="564"/>
      <c r="H7" s="564"/>
      <c r="I7" s="564"/>
      <c r="J7" s="564"/>
      <c r="K7" s="564"/>
      <c r="L7" s="564"/>
      <c r="M7" s="564"/>
      <c r="N7" s="564"/>
      <c r="O7" s="564"/>
      <c r="P7" s="564"/>
    </row>
    <row r="8" spans="1:16" ht="46.5" customHeight="1">
      <c r="A8" s="87" t="s">
        <v>9</v>
      </c>
      <c r="B8" s="549" t="s">
        <v>548</v>
      </c>
      <c r="C8" s="549"/>
      <c r="D8" s="87" t="s">
        <v>9</v>
      </c>
      <c r="E8" s="549" t="s">
        <v>559</v>
      </c>
      <c r="F8" s="564"/>
      <c r="G8" s="564"/>
      <c r="H8" s="564"/>
      <c r="I8" s="564"/>
      <c r="J8" s="564"/>
      <c r="K8" s="564"/>
      <c r="L8" s="564"/>
      <c r="M8" s="564"/>
      <c r="N8" s="564"/>
      <c r="O8" s="564"/>
      <c r="P8" s="564"/>
    </row>
    <row r="9" spans="1:16" ht="33" customHeight="1">
      <c r="A9" s="87" t="s">
        <v>9</v>
      </c>
      <c r="B9" s="549" t="s">
        <v>542</v>
      </c>
      <c r="C9" s="549"/>
      <c r="D9" s="87" t="s">
        <v>9</v>
      </c>
      <c r="E9" s="549" t="s">
        <v>549</v>
      </c>
      <c r="F9" s="564"/>
      <c r="G9" s="564"/>
      <c r="H9" s="564"/>
      <c r="I9" s="564"/>
      <c r="J9" s="564"/>
      <c r="K9" s="564"/>
      <c r="L9" s="564"/>
      <c r="M9" s="564"/>
      <c r="N9" s="564"/>
      <c r="O9" s="564"/>
      <c r="P9" s="564"/>
    </row>
    <row r="10" spans="1:16" ht="35.25" customHeight="1">
      <c r="A10" s="87" t="s">
        <v>9</v>
      </c>
      <c r="B10" s="549" t="s">
        <v>543</v>
      </c>
      <c r="C10" s="549"/>
      <c r="D10" s="87" t="s">
        <v>9</v>
      </c>
      <c r="E10" s="549" t="s">
        <v>550</v>
      </c>
      <c r="F10" s="564"/>
      <c r="G10" s="564"/>
      <c r="H10" s="564"/>
      <c r="I10" s="564"/>
      <c r="J10" s="564"/>
      <c r="K10" s="564"/>
      <c r="L10" s="564"/>
      <c r="M10" s="564"/>
      <c r="N10" s="564"/>
      <c r="O10" s="564"/>
      <c r="P10" s="564"/>
    </row>
    <row r="11" spans="1:16" ht="33.75" customHeight="1">
      <c r="A11" s="87" t="s">
        <v>9</v>
      </c>
      <c r="B11" s="549" t="s">
        <v>544</v>
      </c>
      <c r="C11" s="549"/>
      <c r="D11" s="87" t="s">
        <v>9</v>
      </c>
      <c r="E11" s="549" t="s">
        <v>551</v>
      </c>
      <c r="F11" s="564"/>
      <c r="G11" s="564"/>
      <c r="H11" s="564"/>
      <c r="I11" s="564"/>
      <c r="J11" s="564"/>
      <c r="K11" s="564"/>
      <c r="L11" s="564"/>
      <c r="M11" s="564"/>
      <c r="N11" s="564"/>
      <c r="O11" s="564"/>
      <c r="P11" s="564"/>
    </row>
    <row r="12" spans="1:16" ht="42" customHeight="1">
      <c r="A12" s="87" t="s">
        <v>9</v>
      </c>
      <c r="B12" s="549" t="s">
        <v>545</v>
      </c>
      <c r="C12" s="549"/>
      <c r="D12" s="87" t="s">
        <v>9</v>
      </c>
      <c r="E12" s="549" t="s">
        <v>552</v>
      </c>
      <c r="F12" s="564"/>
      <c r="G12" s="564"/>
      <c r="H12" s="564"/>
      <c r="I12" s="564"/>
      <c r="J12" s="564"/>
      <c r="K12" s="564"/>
      <c r="L12" s="564"/>
      <c r="M12" s="564"/>
      <c r="N12" s="564"/>
      <c r="O12" s="564"/>
      <c r="P12" s="564"/>
    </row>
    <row r="13" spans="1:16" ht="50.25" customHeight="1">
      <c r="A13" s="87" t="s">
        <v>9</v>
      </c>
      <c r="B13" s="549" t="s">
        <v>546</v>
      </c>
      <c r="C13" s="549"/>
      <c r="D13" s="87" t="s">
        <v>9</v>
      </c>
      <c r="E13" s="549" t="s">
        <v>553</v>
      </c>
      <c r="F13" s="564"/>
      <c r="G13" s="564"/>
      <c r="H13" s="564"/>
      <c r="I13" s="564"/>
      <c r="J13" s="564"/>
      <c r="K13" s="564"/>
      <c r="L13" s="564"/>
      <c r="M13" s="564"/>
      <c r="N13" s="564"/>
      <c r="O13" s="564"/>
      <c r="P13" s="564"/>
    </row>
    <row r="14" spans="1:16" ht="50.25" customHeight="1">
      <c r="A14" s="342"/>
      <c r="B14" s="551"/>
      <c r="C14" s="79"/>
      <c r="D14" s="342"/>
      <c r="E14" s="551" t="s">
        <v>420</v>
      </c>
      <c r="F14" s="79"/>
      <c r="G14" s="79"/>
      <c r="H14" s="79"/>
      <c r="I14" s="79"/>
      <c r="J14" s="79"/>
      <c r="K14" s="79"/>
      <c r="L14" s="79"/>
      <c r="M14" s="79"/>
      <c r="N14" s="79"/>
      <c r="O14" s="79"/>
      <c r="P14" s="79"/>
    </row>
    <row r="15" spans="1:16" ht="56.25" customHeight="1">
      <c r="A15" s="342"/>
      <c r="B15" s="551"/>
      <c r="C15" s="79"/>
      <c r="D15" s="342"/>
      <c r="E15" s="551"/>
      <c r="F15" s="79"/>
      <c r="G15" s="79"/>
      <c r="H15" s="79"/>
      <c r="I15" s="79"/>
      <c r="J15" s="79"/>
      <c r="K15" s="79"/>
      <c r="L15" s="79"/>
      <c r="M15" s="79"/>
      <c r="N15" s="79"/>
      <c r="O15" s="79"/>
      <c r="P15" s="79"/>
    </row>
    <row r="16" spans="1:16" ht="54.75" customHeight="1">
      <c r="A16" s="550"/>
      <c r="B16" s="550"/>
      <c r="C16" s="550"/>
      <c r="D16" s="550"/>
      <c r="E16" s="550"/>
      <c r="F16" s="79"/>
      <c r="G16" s="79"/>
      <c r="H16" s="79"/>
      <c r="I16" s="79"/>
      <c r="J16" s="79"/>
      <c r="K16" s="79"/>
      <c r="L16" s="79"/>
      <c r="M16" s="79"/>
      <c r="N16" s="79"/>
      <c r="O16" s="79"/>
      <c r="P16" s="79"/>
    </row>
    <row r="17" spans="2:3" ht="39.75" customHeight="1">
      <c r="B17" s="550"/>
      <c r="C17" s="550"/>
    </row>
    <row r="18" spans="2:3" ht="332.25" customHeight="1">
      <c r="B18" s="550"/>
      <c r="C18" s="550"/>
    </row>
    <row r="19" spans="2:3" ht="99.75" customHeight="1">
      <c r="B19" s="562"/>
      <c r="C19" s="562"/>
    </row>
    <row r="20" spans="2:3" ht="65.25" customHeight="1">
      <c r="B20" s="561"/>
      <c r="C20" s="561"/>
    </row>
    <row r="21" spans="2:3" ht="185.25" customHeight="1">
      <c r="B21" s="550"/>
      <c r="C21" s="550"/>
    </row>
    <row r="22" spans="2:3" ht="12" customHeight="1">
      <c r="B22" s="563"/>
      <c r="C22" s="563"/>
    </row>
    <row r="23" spans="2:3" ht="15" customHeight="1">
      <c r="B23" s="552"/>
      <c r="C23" s="381"/>
    </row>
    <row r="24" spans="2:3" ht="15" customHeight="1">
      <c r="B24" s="342"/>
      <c r="C24" s="342"/>
    </row>
    <row r="25" spans="2:3" ht="9.75" customHeight="1">
      <c r="B25" s="342"/>
      <c r="C25" s="342"/>
    </row>
    <row r="26" spans="2:3" ht="40.5" customHeight="1">
      <c r="B26" s="561"/>
      <c r="C26" s="561"/>
    </row>
    <row r="27" spans="2:3" ht="54.75" customHeight="1">
      <c r="B27" s="561"/>
      <c r="C27" s="561"/>
    </row>
    <row r="28" spans="2:3" ht="54.75" customHeight="1">
      <c r="B28" s="561"/>
      <c r="C28" s="561"/>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5" type="noConversion"/>
  <printOptions horizontalCentered="1"/>
  <pageMargins left="0.7" right="0.7" top="0.75" bottom="0.75" header="0.3" footer="0.3"/>
  <pageSetup paperSize="9" scale="90"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A48"/>
  <sheetViews>
    <sheetView topLeftCell="A13" zoomScaleNormal="100" zoomScaleSheetLayoutView="106" workbookViewId="0">
      <selection activeCell="H42" sqref="H42"/>
    </sheetView>
  </sheetViews>
  <sheetFormatPr defaultRowHeight="12"/>
  <cols>
    <col min="1" max="1" width="37.7109375" style="96" customWidth="1"/>
    <col min="2" max="2" width="14" style="96" bestFit="1" customWidth="1"/>
    <col min="3" max="3" width="13.7109375" style="96" bestFit="1" customWidth="1"/>
    <col min="4" max="4" width="14.42578125" style="96" bestFit="1" customWidth="1"/>
    <col min="5" max="5" width="9.5703125" style="96" customWidth="1"/>
    <col min="6" max="6" width="9" style="96" customWidth="1"/>
    <col min="7" max="16384" width="9.140625" style="96"/>
  </cols>
  <sheetData>
    <row r="1" spans="1:53" s="93" customFormat="1" ht="16.5" customHeight="1">
      <c r="A1" s="565" t="s">
        <v>284</v>
      </c>
      <c r="B1" s="565"/>
      <c r="C1" s="565"/>
      <c r="D1" s="565"/>
      <c r="E1" s="565"/>
      <c r="F1" s="56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row>
    <row r="2" spans="1:53" s="93" customFormat="1" ht="16.5" customHeight="1">
      <c r="A2" s="567" t="s">
        <v>60</v>
      </c>
      <c r="B2" s="567"/>
      <c r="C2" s="567"/>
      <c r="D2" s="567"/>
      <c r="E2" s="567"/>
      <c r="F2" s="567"/>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row>
    <row r="3" spans="1:53" s="93" customFormat="1" ht="12.75" customHeight="1">
      <c r="A3" s="566" t="s">
        <v>152</v>
      </c>
      <c r="B3" s="566"/>
      <c r="C3" s="566"/>
      <c r="D3" s="566"/>
      <c r="E3" s="566"/>
      <c r="F3" s="566"/>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ht="11.25" customHeight="1">
      <c r="A4" s="95"/>
      <c r="B4" s="95"/>
      <c r="C4" s="95"/>
      <c r="D4" s="95"/>
    </row>
    <row r="5" spans="1:53" hidden="1">
      <c r="A5" s="97"/>
      <c r="B5" s="95"/>
      <c r="C5" s="95"/>
      <c r="D5" s="95"/>
      <c r="E5" s="95"/>
      <c r="F5" s="95"/>
    </row>
    <row r="6" spans="1:53" ht="12" customHeight="1">
      <c r="A6" s="98"/>
      <c r="B6" s="99"/>
      <c r="C6" s="100"/>
      <c r="D6" s="98" t="s">
        <v>55</v>
      </c>
      <c r="E6" s="568" t="s">
        <v>13</v>
      </c>
      <c r="F6" s="569"/>
    </row>
    <row r="7" spans="1:53" ht="12" customHeight="1">
      <c r="A7" s="102" t="s">
        <v>14</v>
      </c>
      <c r="B7" s="568" t="s">
        <v>122</v>
      </c>
      <c r="C7" s="569"/>
      <c r="D7" s="98" t="s">
        <v>15</v>
      </c>
      <c r="E7" s="568" t="s">
        <v>15</v>
      </c>
      <c r="F7" s="569"/>
    </row>
    <row r="8" spans="1:53" ht="12" customHeight="1">
      <c r="A8" s="103" t="s">
        <v>17</v>
      </c>
      <c r="B8" s="571" t="s">
        <v>394</v>
      </c>
      <c r="C8" s="572"/>
      <c r="D8" s="105" t="s">
        <v>56</v>
      </c>
      <c r="E8" s="571" t="s">
        <v>19</v>
      </c>
      <c r="F8" s="572"/>
    </row>
    <row r="9" spans="1:53" ht="12" customHeight="1">
      <c r="A9" s="105"/>
      <c r="B9" s="99"/>
      <c r="C9" s="100"/>
      <c r="D9" s="105" t="s">
        <v>20</v>
      </c>
      <c r="E9" s="571" t="s">
        <v>20</v>
      </c>
      <c r="F9" s="572"/>
    </row>
    <row r="10" spans="1:53" ht="14.25" customHeight="1" thickBot="1">
      <c r="A10" s="503" t="s">
        <v>535</v>
      </c>
      <c r="B10" s="107">
        <v>2019</v>
      </c>
      <c r="C10" s="107">
        <v>2020</v>
      </c>
      <c r="D10" s="107" t="s">
        <v>533</v>
      </c>
      <c r="E10" s="516">
        <v>2019</v>
      </c>
      <c r="F10" s="107">
        <v>2020</v>
      </c>
    </row>
    <row r="11" spans="1:53" ht="15.75" thickBot="1">
      <c r="A11" s="570" t="s">
        <v>192</v>
      </c>
      <c r="B11" s="570"/>
      <c r="C11" s="570"/>
      <c r="D11" s="570"/>
      <c r="E11" s="570"/>
      <c r="F11" s="570"/>
    </row>
    <row r="12" spans="1:53" ht="13.5" customHeight="1">
      <c r="A12" s="110" t="s">
        <v>230</v>
      </c>
      <c r="B12" s="90">
        <v>376035.08134999999</v>
      </c>
      <c r="C12" s="90">
        <v>326378.46967000002</v>
      </c>
      <c r="D12" s="336">
        <v>-13.205313584500756</v>
      </c>
      <c r="E12" s="137">
        <v>7.0945901373734559</v>
      </c>
      <c r="F12" s="137">
        <v>6.9087265772150834</v>
      </c>
    </row>
    <row r="13" spans="1:53" ht="18" customHeight="1">
      <c r="A13" s="113" t="s">
        <v>391</v>
      </c>
      <c r="B13" s="468">
        <v>4885500.25239</v>
      </c>
      <c r="C13" s="138">
        <v>4397677.2928499999</v>
      </c>
      <c r="D13" s="139">
        <v>-9.9851178863690553</v>
      </c>
      <c r="E13" s="140">
        <v>92.17390511094564</v>
      </c>
      <c r="F13" s="140">
        <v>93.089320572670005</v>
      </c>
    </row>
    <row r="14" spans="1:53" ht="13.5" customHeight="1">
      <c r="A14" s="114" t="s">
        <v>321</v>
      </c>
      <c r="B14" s="468">
        <v>38772</v>
      </c>
      <c r="C14" s="138">
        <v>92.255529999999993</v>
      </c>
      <c r="D14" s="139">
        <v>-99.762056303517994</v>
      </c>
      <c r="E14" s="140">
        <v>0.73150475168091289</v>
      </c>
      <c r="F14" s="140">
        <v>1.9528501149310002E-3</v>
      </c>
    </row>
    <row r="15" spans="1:53" ht="14.25">
      <c r="A15" s="115" t="s">
        <v>10</v>
      </c>
      <c r="B15" s="141">
        <v>5300307.3337399997</v>
      </c>
      <c r="C15" s="141">
        <v>4724148.0180500001</v>
      </c>
      <c r="D15" s="142">
        <v>-10.870300143207935</v>
      </c>
      <c r="E15" s="143">
        <v>100</v>
      </c>
      <c r="F15" s="143">
        <v>100</v>
      </c>
      <c r="G15" s="496"/>
    </row>
    <row r="16" spans="1:53" ht="12.75" thickBot="1">
      <c r="A16" s="116"/>
      <c r="B16" s="117"/>
      <c r="C16" s="117"/>
      <c r="D16" s="118"/>
      <c r="E16" s="118"/>
      <c r="F16" s="118"/>
    </row>
    <row r="17" spans="1:53" ht="14.25" customHeight="1" thickBot="1">
      <c r="A17" s="570" t="s">
        <v>195</v>
      </c>
      <c r="B17" s="570"/>
      <c r="C17" s="570"/>
      <c r="D17" s="570"/>
      <c r="E17" s="570"/>
      <c r="F17" s="570"/>
    </row>
    <row r="18" spans="1:53" ht="16.5" customHeight="1">
      <c r="A18" s="110" t="s">
        <v>229</v>
      </c>
      <c r="B18" s="90">
        <v>67768.698369999998</v>
      </c>
      <c r="C18" s="90">
        <v>98031.43737</v>
      </c>
      <c r="D18" s="336">
        <v>44.655924826493035</v>
      </c>
      <c r="E18" s="137">
        <v>3.4928088662777736</v>
      </c>
      <c r="F18" s="137">
        <v>3.3390944861537748</v>
      </c>
    </row>
    <row r="19" spans="1:53" ht="20.25" customHeight="1">
      <c r="A19" s="113" t="s">
        <v>391</v>
      </c>
      <c r="B19" s="468">
        <v>1638932.7089099998</v>
      </c>
      <c r="C19" s="138">
        <v>2732165.32987</v>
      </c>
      <c r="D19" s="139">
        <v>66.703935739196595</v>
      </c>
      <c r="E19" s="140">
        <v>84.470837342327101</v>
      </c>
      <c r="F19" s="140">
        <v>93.061556914611501</v>
      </c>
    </row>
    <row r="20" spans="1:53" ht="30" customHeight="1">
      <c r="A20" s="113" t="s">
        <v>502</v>
      </c>
      <c r="B20" s="138">
        <v>233533.54300000001</v>
      </c>
      <c r="C20" s="138">
        <v>105672.15700000001</v>
      </c>
      <c r="D20" s="336">
        <v>-54.750758438157213</v>
      </c>
      <c r="E20" s="140">
        <v>10.852062963968345</v>
      </c>
      <c r="F20" s="140">
        <v>3.5993485992347236</v>
      </c>
    </row>
    <row r="21" spans="1:53" ht="17.25" customHeight="1">
      <c r="A21" s="114" t="s">
        <v>321</v>
      </c>
      <c r="B21" s="138">
        <v>0</v>
      </c>
      <c r="C21" s="138">
        <v>0</v>
      </c>
      <c r="D21" s="138">
        <v>0</v>
      </c>
      <c r="E21" s="138">
        <v>0</v>
      </c>
      <c r="F21" s="138">
        <v>0</v>
      </c>
    </row>
    <row r="22" spans="1:53" ht="14.25">
      <c r="A22" s="115" t="s">
        <v>10</v>
      </c>
      <c r="B22" s="141">
        <v>1940234.95028</v>
      </c>
      <c r="C22" s="141">
        <v>2935868.9242400001</v>
      </c>
      <c r="D22" s="142">
        <v>51.315124171756501</v>
      </c>
      <c r="E22" s="143">
        <v>100</v>
      </c>
      <c r="F22" s="143">
        <v>100</v>
      </c>
    </row>
    <row r="23" spans="1:53" ht="14.25">
      <c r="A23" s="472" t="s">
        <v>503</v>
      </c>
      <c r="B23" s="121"/>
      <c r="C23" s="121"/>
      <c r="D23" s="122"/>
      <c r="E23" s="123"/>
      <c r="F23" s="123"/>
    </row>
    <row r="24" spans="1:53" ht="14.25">
      <c r="A24" s="472"/>
      <c r="B24" s="121"/>
      <c r="C24" s="121"/>
      <c r="D24" s="122"/>
      <c r="E24" s="123"/>
      <c r="F24" s="123"/>
    </row>
    <row r="25" spans="1:53" s="93" customFormat="1" ht="15.75" customHeight="1">
      <c r="A25" s="565" t="s">
        <v>61</v>
      </c>
      <c r="B25" s="565"/>
      <c r="C25" s="565"/>
      <c r="D25" s="565"/>
      <c r="E25" s="565"/>
      <c r="F25" s="565"/>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row>
    <row r="26" spans="1:53" s="93" customFormat="1" ht="15" customHeight="1">
      <c r="A26" s="566" t="s">
        <v>153</v>
      </c>
      <c r="B26" s="566"/>
      <c r="C26" s="566"/>
      <c r="D26" s="566"/>
      <c r="E26" s="566"/>
      <c r="F26" s="566"/>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row>
    <row r="27" spans="1:53"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row>
    <row r="28" spans="1:53" ht="12" customHeight="1">
      <c r="A28" s="129"/>
      <c r="B28" s="130"/>
      <c r="C28" s="130"/>
      <c r="D28" s="131" t="s">
        <v>55</v>
      </c>
      <c r="E28" s="574" t="s">
        <v>13</v>
      </c>
      <c r="F28" s="574"/>
    </row>
    <row r="29" spans="1:53" ht="12" customHeight="1">
      <c r="A29" s="129" t="s">
        <v>14</v>
      </c>
      <c r="B29" s="574" t="s">
        <v>228</v>
      </c>
      <c r="C29" s="574"/>
      <c r="D29" s="131" t="s">
        <v>15</v>
      </c>
      <c r="E29" s="574" t="s">
        <v>15</v>
      </c>
      <c r="F29" s="574"/>
    </row>
    <row r="30" spans="1:53" ht="12" customHeight="1">
      <c r="A30" s="132" t="s">
        <v>17</v>
      </c>
      <c r="B30" s="575" t="s">
        <v>227</v>
      </c>
      <c r="C30" s="575"/>
      <c r="D30" s="133" t="s">
        <v>56</v>
      </c>
      <c r="E30" s="575" t="s">
        <v>19</v>
      </c>
      <c r="F30" s="575"/>
    </row>
    <row r="31" spans="1:53" ht="12" customHeight="1">
      <c r="A31" s="132"/>
      <c r="B31" s="130"/>
      <c r="C31" s="130"/>
      <c r="D31" s="133" t="s">
        <v>20</v>
      </c>
      <c r="E31" s="575" t="s">
        <v>20</v>
      </c>
      <c r="F31" s="575"/>
    </row>
    <row r="32" spans="1:53" ht="15" customHeight="1" thickBot="1">
      <c r="A32" s="503" t="s">
        <v>535</v>
      </c>
      <c r="B32" s="516">
        <v>2019</v>
      </c>
      <c r="C32" s="516">
        <v>2020</v>
      </c>
      <c r="D32" s="516" t="s">
        <v>533</v>
      </c>
      <c r="E32" s="516">
        <v>2019</v>
      </c>
      <c r="F32" s="516">
        <v>2020</v>
      </c>
    </row>
    <row r="33" spans="1:7" ht="15.75" thickBot="1">
      <c r="A33" s="570" t="s">
        <v>190</v>
      </c>
      <c r="B33" s="570"/>
      <c r="C33" s="570"/>
      <c r="D33" s="570"/>
      <c r="E33" s="570"/>
      <c r="F33" s="570"/>
    </row>
    <row r="34" spans="1:7" ht="12.75">
      <c r="A34" s="110" t="s">
        <v>229</v>
      </c>
      <c r="B34" s="90">
        <v>36687</v>
      </c>
      <c r="C34" s="469">
        <v>27477</v>
      </c>
      <c r="D34" s="336">
        <v>-25.104260364706843</v>
      </c>
      <c r="E34" s="137">
        <v>12.902601833029703</v>
      </c>
      <c r="F34" s="137">
        <v>9.6634990750444896</v>
      </c>
    </row>
    <row r="35" spans="1:7" ht="12.75">
      <c r="A35" s="113" t="s">
        <v>391</v>
      </c>
      <c r="B35" s="138">
        <v>340013</v>
      </c>
      <c r="C35" s="138">
        <v>256860</v>
      </c>
      <c r="D35" s="139">
        <v>-24.455829630043556</v>
      </c>
      <c r="E35" s="140">
        <v>90.257356356927659</v>
      </c>
      <c r="F35" s="140">
        <v>90.336149230844981</v>
      </c>
    </row>
    <row r="36" spans="1:7" ht="13.5" customHeight="1">
      <c r="A36" s="114" t="s">
        <v>321</v>
      </c>
      <c r="B36" s="471">
        <v>15</v>
      </c>
      <c r="C36" s="471">
        <v>1</v>
      </c>
      <c r="D36" s="139">
        <v>-93.333333333333329</v>
      </c>
      <c r="E36" s="418">
        <v>3.9817899473076459E-3</v>
      </c>
      <c r="F36" s="418">
        <v>3.5169411053042503E-4</v>
      </c>
    </row>
    <row r="37" spans="1:7" ht="14.25">
      <c r="A37" s="115" t="s">
        <v>10</v>
      </c>
      <c r="B37" s="141">
        <v>376715</v>
      </c>
      <c r="C37" s="141">
        <v>284338</v>
      </c>
      <c r="D37" s="142">
        <v>-24.521720664162562</v>
      </c>
      <c r="E37" s="143">
        <v>100</v>
      </c>
      <c r="F37" s="143">
        <v>100</v>
      </c>
    </row>
    <row r="38" spans="1:7" ht="12.75" thickBot="1">
      <c r="A38" s="97"/>
      <c r="B38" s="134"/>
      <c r="C38" s="134"/>
      <c r="D38" s="108"/>
      <c r="E38" s="134"/>
      <c r="F38" s="134"/>
    </row>
    <row r="39" spans="1:7" ht="15.75" thickBot="1">
      <c r="A39" s="570" t="s">
        <v>381</v>
      </c>
      <c r="B39" s="570"/>
      <c r="C39" s="570"/>
      <c r="D39" s="570"/>
      <c r="E39" s="570"/>
      <c r="F39" s="570"/>
    </row>
    <row r="40" spans="1:7" ht="12.75" customHeight="1">
      <c r="A40" s="110" t="s">
        <v>230</v>
      </c>
      <c r="B40" s="90">
        <v>681</v>
      </c>
      <c r="C40" s="90">
        <v>571</v>
      </c>
      <c r="D40" s="336">
        <v>-16.152716593245231</v>
      </c>
      <c r="E40" s="137">
        <v>4.493566479709667</v>
      </c>
      <c r="F40" s="137">
        <v>3.3953737289647381</v>
      </c>
    </row>
    <row r="41" spans="1:7" ht="12.75">
      <c r="A41" s="113" t="s">
        <v>391</v>
      </c>
      <c r="B41" s="138">
        <v>14474</v>
      </c>
      <c r="C41" s="138">
        <v>16246</v>
      </c>
      <c r="D41" s="139">
        <v>12.242641978720471</v>
      </c>
      <c r="E41" s="140">
        <v>95.506433520290329</v>
      </c>
      <c r="F41" s="140">
        <v>96.604626271035272</v>
      </c>
    </row>
    <row r="42" spans="1:7" ht="15.75" customHeight="1">
      <c r="A42" s="114" t="s">
        <v>321</v>
      </c>
      <c r="B42" s="138">
        <v>0</v>
      </c>
      <c r="C42" s="138">
        <v>0</v>
      </c>
      <c r="D42" s="138">
        <v>0</v>
      </c>
      <c r="E42" s="140">
        <v>0</v>
      </c>
      <c r="F42" s="140">
        <v>0</v>
      </c>
    </row>
    <row r="43" spans="1:7" ht="14.25">
      <c r="A43" s="115" t="s">
        <v>10</v>
      </c>
      <c r="B43" s="141">
        <v>15155</v>
      </c>
      <c r="C43" s="141">
        <v>16817</v>
      </c>
      <c r="D43" s="142">
        <v>10.966677664137258</v>
      </c>
      <c r="E43" s="143">
        <v>100</v>
      </c>
      <c r="F43" s="143">
        <v>100</v>
      </c>
      <c r="G43" s="496"/>
    </row>
    <row r="44" spans="1:7" ht="14.25">
      <c r="A44" s="120"/>
      <c r="B44" s="135"/>
      <c r="C44" s="135"/>
      <c r="D44" s="136"/>
      <c r="E44" s="136"/>
      <c r="F44" s="136"/>
    </row>
    <row r="45" spans="1:7" ht="12.75">
      <c r="A45" s="573" t="s">
        <v>200</v>
      </c>
      <c r="B45" s="573"/>
      <c r="C45" s="573" t="s">
        <v>201</v>
      </c>
      <c r="D45" s="573"/>
      <c r="E45" s="573"/>
      <c r="F45" s="573"/>
    </row>
    <row r="48" spans="1:7">
      <c r="B48" s="96" t="s">
        <v>295</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5" type="noConversion"/>
  <printOptions horizontalCentered="1"/>
  <pageMargins left="0.7" right="0.7" top="0.75" bottom="0.75" header="0.3" footer="0.3"/>
  <pageSetup paperSize="9" scale="90"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topLeftCell="A23" zoomScaleNormal="100" workbookViewId="0">
      <selection activeCell="N23" sqref="N23"/>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4"/>
      <c r="B1" s="565"/>
      <c r="C1" s="565"/>
      <c r="D1" s="565"/>
      <c r="E1" s="565"/>
      <c r="F1" s="565"/>
      <c r="G1" s="565"/>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65" t="s">
        <v>222</v>
      </c>
      <c r="B2" s="565"/>
      <c r="C2" s="565"/>
      <c r="D2" s="565"/>
      <c r="E2" s="565"/>
      <c r="F2" s="565"/>
      <c r="G2" s="565"/>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66" t="s">
        <v>248</v>
      </c>
      <c r="B3" s="566"/>
      <c r="C3" s="566"/>
      <c r="D3" s="566"/>
      <c r="E3" s="566"/>
      <c r="F3" s="566"/>
      <c r="G3" s="566"/>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6"/>
      <c r="B5" s="147"/>
      <c r="C5" s="99"/>
      <c r="D5" s="100"/>
      <c r="E5" s="131" t="s">
        <v>55</v>
      </c>
      <c r="F5" s="568" t="s">
        <v>13</v>
      </c>
      <c r="G5" s="574"/>
    </row>
    <row r="6" spans="1:36" ht="15.75" customHeight="1">
      <c r="A6" s="148" t="s">
        <v>52</v>
      </c>
      <c r="B6" s="129" t="s">
        <v>11</v>
      </c>
      <c r="C6" s="568" t="s">
        <v>122</v>
      </c>
      <c r="D6" s="569"/>
      <c r="E6" s="131" t="s">
        <v>15</v>
      </c>
      <c r="F6" s="568" t="s">
        <v>15</v>
      </c>
      <c r="G6" s="574"/>
    </row>
    <row r="7" spans="1:36" ht="13.5" customHeight="1">
      <c r="A7" s="149"/>
      <c r="B7" s="132" t="s">
        <v>250</v>
      </c>
      <c r="C7" s="571" t="s">
        <v>394</v>
      </c>
      <c r="D7" s="572"/>
      <c r="E7" s="133" t="s">
        <v>56</v>
      </c>
      <c r="F7" s="571" t="s">
        <v>19</v>
      </c>
      <c r="G7" s="575"/>
    </row>
    <row r="8" spans="1:36" ht="12" customHeight="1">
      <c r="A8" s="150"/>
      <c r="B8" s="132"/>
      <c r="C8" s="99"/>
      <c r="D8" s="100"/>
      <c r="E8" s="133" t="s">
        <v>20</v>
      </c>
      <c r="F8" s="571" t="s">
        <v>20</v>
      </c>
      <c r="G8" s="575"/>
    </row>
    <row r="9" spans="1:36" ht="16.5" customHeight="1" thickBot="1">
      <c r="A9" s="97"/>
      <c r="B9" s="503" t="s">
        <v>535</v>
      </c>
      <c r="C9" s="516">
        <v>2019</v>
      </c>
      <c r="D9" s="516">
        <v>2020</v>
      </c>
      <c r="E9" s="516" t="s">
        <v>533</v>
      </c>
      <c r="F9" s="516">
        <v>2019</v>
      </c>
      <c r="G9" s="516">
        <v>2020</v>
      </c>
    </row>
    <row r="10" spans="1:36" ht="15.75" thickBot="1">
      <c r="A10" s="570" t="s">
        <v>231</v>
      </c>
      <c r="B10" s="570"/>
      <c r="C10" s="570"/>
      <c r="D10" s="570"/>
      <c r="E10" s="570"/>
      <c r="F10" s="570"/>
      <c r="G10" s="570"/>
    </row>
    <row r="11" spans="1:36" ht="22.5" customHeight="1">
      <c r="A11" s="364" t="s">
        <v>345</v>
      </c>
      <c r="B11" s="364" t="s">
        <v>373</v>
      </c>
      <c r="C11" s="366"/>
      <c r="D11" s="366"/>
      <c r="E11" s="368"/>
      <c r="F11" s="367"/>
      <c r="G11" s="367"/>
    </row>
    <row r="12" spans="1:36" ht="32.25" customHeight="1">
      <c r="A12" s="151"/>
      <c r="B12" s="154" t="s">
        <v>349</v>
      </c>
      <c r="C12" s="188">
        <v>0</v>
      </c>
      <c r="D12" s="188">
        <v>0</v>
      </c>
      <c r="E12" s="188">
        <v>0</v>
      </c>
      <c r="F12" s="188">
        <v>0</v>
      </c>
      <c r="G12" s="188">
        <v>0</v>
      </c>
    </row>
    <row r="13" spans="1:36" ht="28.5" customHeight="1">
      <c r="A13" s="151"/>
      <c r="B13" s="152" t="s">
        <v>350</v>
      </c>
      <c r="C13" s="188">
        <v>243638.95441999999</v>
      </c>
      <c r="D13" s="188">
        <v>216289.62117999999</v>
      </c>
      <c r="E13" s="179">
        <v>-11.2253532301955</v>
      </c>
      <c r="F13" s="409">
        <v>64.791549116054071</v>
      </c>
      <c r="G13" s="409">
        <v>66.269573910716758</v>
      </c>
    </row>
    <row r="14" spans="1:36" ht="23.25" customHeight="1">
      <c r="A14" s="151"/>
      <c r="B14" s="154" t="s">
        <v>351</v>
      </c>
      <c r="C14" s="188">
        <v>22442.832220000004</v>
      </c>
      <c r="D14" s="188">
        <v>16018.715530000001</v>
      </c>
      <c r="E14" s="179">
        <v>-28.624358222823275</v>
      </c>
      <c r="F14" s="409">
        <v>5.9682815071468944</v>
      </c>
      <c r="G14" s="409">
        <v>4.9080184568201641</v>
      </c>
    </row>
    <row r="15" spans="1:36" ht="23.25" customHeight="1">
      <c r="A15" s="151"/>
      <c r="B15" s="154" t="s">
        <v>352</v>
      </c>
      <c r="C15" s="188">
        <v>6416.9163099999996</v>
      </c>
      <c r="D15" s="519">
        <v>3053.31034</v>
      </c>
      <c r="E15" s="179">
        <v>-52.417793960600989</v>
      </c>
      <c r="F15" s="409">
        <v>1.7064674623264764</v>
      </c>
      <c r="G15" s="409">
        <v>0.9355121810518755</v>
      </c>
    </row>
    <row r="16" spans="1:36" ht="23.25" customHeight="1">
      <c r="A16" s="151"/>
      <c r="B16" s="154" t="s">
        <v>353</v>
      </c>
      <c r="C16" s="188">
        <v>19951.932069999999</v>
      </c>
      <c r="D16" s="188">
        <v>5820.9203200000002</v>
      </c>
      <c r="E16" s="179">
        <v>-70.825279980015495</v>
      </c>
      <c r="F16" s="409">
        <v>5.305869866955323</v>
      </c>
      <c r="G16" s="409">
        <v>1.7834878403786434</v>
      </c>
    </row>
    <row r="17" spans="1:7" ht="23.25" customHeight="1">
      <c r="A17" s="151"/>
      <c r="B17" s="154" t="s">
        <v>354</v>
      </c>
      <c r="C17" s="188">
        <v>202.45409000000001</v>
      </c>
      <c r="D17" s="188">
        <v>124.16469000000001</v>
      </c>
      <c r="E17" s="179">
        <v>-38.670199253569038</v>
      </c>
      <c r="F17" s="409">
        <v>5.3839149602360345E-2</v>
      </c>
      <c r="G17" s="409">
        <v>3.8043162016583622E-2</v>
      </c>
    </row>
    <row r="18" spans="1:7" ht="23.25" customHeight="1">
      <c r="A18" s="151"/>
      <c r="B18" s="154" t="s">
        <v>355</v>
      </c>
      <c r="C18" s="188">
        <v>201.24167</v>
      </c>
      <c r="D18" s="188">
        <v>1086.9639200000001</v>
      </c>
      <c r="E18" s="179">
        <v>440.12865228160757</v>
      </c>
      <c r="F18" s="409">
        <v>5.3516727557140632E-2</v>
      </c>
      <c r="G18" s="410">
        <v>0.3330378750572392</v>
      </c>
    </row>
    <row r="19" spans="1:7" ht="31.5" customHeight="1">
      <c r="A19" s="151"/>
      <c r="B19" s="152" t="s">
        <v>356</v>
      </c>
      <c r="C19" s="188">
        <v>53590.980379999994</v>
      </c>
      <c r="D19" s="188">
        <v>53243.221849999994</v>
      </c>
      <c r="E19" s="179">
        <v>-0.64891242431867058</v>
      </c>
      <c r="F19" s="409">
        <v>14.251590619957232</v>
      </c>
      <c r="G19" s="409">
        <v>16.313337673733606</v>
      </c>
    </row>
    <row r="20" spans="1:7" ht="23.25" customHeight="1">
      <c r="A20" s="151"/>
      <c r="B20" s="154" t="s">
        <v>357</v>
      </c>
      <c r="C20" s="188">
        <v>0</v>
      </c>
      <c r="D20" s="188">
        <v>0</v>
      </c>
      <c r="E20" s="188">
        <v>0</v>
      </c>
      <c r="F20" s="188">
        <v>0</v>
      </c>
      <c r="G20" s="188">
        <v>0</v>
      </c>
    </row>
    <row r="21" spans="1:7" ht="23.25" customHeight="1">
      <c r="A21" s="153"/>
      <c r="B21" s="154" t="s">
        <v>358</v>
      </c>
      <c r="C21" s="188">
        <v>14216.49863</v>
      </c>
      <c r="D21" s="188">
        <v>16401.92541</v>
      </c>
      <c r="E21" s="179">
        <v>15.372468544316952</v>
      </c>
      <c r="F21" s="179">
        <v>3.7806309398951674</v>
      </c>
      <c r="G21" s="179">
        <v>5.0254311894673895</v>
      </c>
    </row>
    <row r="22" spans="1:7" ht="24.75" customHeight="1">
      <c r="A22" s="153"/>
      <c r="B22" s="154" t="s">
        <v>359</v>
      </c>
      <c r="C22" s="188">
        <v>15373.271549999999</v>
      </c>
      <c r="D22" s="188">
        <v>14339.626420000001</v>
      </c>
      <c r="E22" s="179">
        <v>-6.7236510240398335</v>
      </c>
      <c r="F22" s="179">
        <v>4.0882546105053246</v>
      </c>
      <c r="G22" s="179">
        <v>4.3935577107577277</v>
      </c>
    </row>
    <row r="23" spans="1:7" ht="23.25" customHeight="1">
      <c r="A23" s="153"/>
      <c r="B23" s="154" t="s">
        <v>360</v>
      </c>
      <c r="C23" s="138">
        <v>0</v>
      </c>
      <c r="D23" s="188">
        <v>0</v>
      </c>
      <c r="E23" s="188">
        <v>0</v>
      </c>
      <c r="F23" s="188">
        <v>0</v>
      </c>
      <c r="G23" s="188">
        <v>0</v>
      </c>
    </row>
    <row r="24" spans="1:7" ht="23.25" customHeight="1">
      <c r="A24" s="153"/>
      <c r="B24" s="154" t="s">
        <v>361</v>
      </c>
      <c r="C24" s="138">
        <v>0</v>
      </c>
      <c r="D24" s="188">
        <v>0</v>
      </c>
      <c r="E24" s="188">
        <v>0</v>
      </c>
      <c r="F24" s="188">
        <v>0</v>
      </c>
      <c r="G24" s="188">
        <v>0</v>
      </c>
    </row>
    <row r="25" spans="1:7" ht="23.25" customHeight="1">
      <c r="A25" s="153"/>
      <c r="B25" s="154" t="s">
        <v>362</v>
      </c>
      <c r="C25" s="138">
        <v>0</v>
      </c>
      <c r="D25" s="188">
        <v>0</v>
      </c>
      <c r="E25" s="188">
        <v>0</v>
      </c>
      <c r="F25" s="188">
        <v>0</v>
      </c>
      <c r="G25" s="188">
        <v>0</v>
      </c>
    </row>
    <row r="26" spans="1:7" ht="23.25" customHeight="1">
      <c r="A26" s="372" t="s">
        <v>346</v>
      </c>
      <c r="B26" s="365" t="s">
        <v>374</v>
      </c>
      <c r="C26" s="369">
        <v>0</v>
      </c>
      <c r="D26" s="188">
        <v>0</v>
      </c>
      <c r="E26" s="188">
        <v>0</v>
      </c>
      <c r="F26" s="188">
        <v>0</v>
      </c>
      <c r="G26" s="188">
        <v>0</v>
      </c>
    </row>
    <row r="27" spans="1:7" ht="23.25" customHeight="1">
      <c r="A27" s="356"/>
      <c r="B27" s="365" t="s">
        <v>363</v>
      </c>
      <c r="C27" s="138">
        <v>0</v>
      </c>
      <c r="D27" s="188">
        <v>0</v>
      </c>
      <c r="E27" s="188">
        <v>0</v>
      </c>
      <c r="F27" s="188">
        <v>0</v>
      </c>
      <c r="G27" s="188">
        <v>0</v>
      </c>
    </row>
    <row r="28" spans="1:7" ht="23.25" customHeight="1">
      <c r="A28" s="356"/>
      <c r="B28" s="365" t="s">
        <v>364</v>
      </c>
      <c r="C28" s="138">
        <v>0</v>
      </c>
      <c r="D28" s="188">
        <v>0</v>
      </c>
      <c r="E28" s="188">
        <v>0</v>
      </c>
      <c r="F28" s="188">
        <v>0</v>
      </c>
      <c r="G28" s="188">
        <v>0</v>
      </c>
    </row>
    <row r="29" spans="1:7" ht="31.5" customHeight="1">
      <c r="A29" s="373" t="s">
        <v>347</v>
      </c>
      <c r="B29" s="359" t="s">
        <v>443</v>
      </c>
      <c r="C29" s="369">
        <v>0</v>
      </c>
      <c r="D29" s="188">
        <v>0</v>
      </c>
      <c r="E29" s="188">
        <v>0</v>
      </c>
      <c r="F29" s="188">
        <v>0</v>
      </c>
      <c r="G29" s="188">
        <v>0</v>
      </c>
    </row>
    <row r="30" spans="1:7" ht="28.5" customHeight="1">
      <c r="A30" s="373" t="s">
        <v>348</v>
      </c>
      <c r="B30" s="359" t="s">
        <v>377</v>
      </c>
      <c r="C30" s="370">
        <v>0</v>
      </c>
      <c r="D30" s="369">
        <v>0</v>
      </c>
      <c r="E30" s="369">
        <v>0</v>
      </c>
      <c r="F30" s="369">
        <v>0</v>
      </c>
      <c r="G30" s="369">
        <v>0</v>
      </c>
    </row>
    <row r="31" spans="1:7" ht="23.25" customHeight="1">
      <c r="A31" s="115"/>
      <c r="B31" s="355" t="s">
        <v>344</v>
      </c>
      <c r="C31" s="141">
        <v>376035.08134000003</v>
      </c>
      <c r="D31" s="141">
        <v>326378.46966</v>
      </c>
      <c r="E31" s="142">
        <v>-13.205313584851929</v>
      </c>
      <c r="F31" s="180">
        <v>100</v>
      </c>
      <c r="G31" s="181">
        <v>100</v>
      </c>
    </row>
    <row r="32" spans="1:7">
      <c r="A32" s="157"/>
      <c r="C32" s="109"/>
      <c r="D32" s="109"/>
    </row>
    <row r="33" spans="1:7" ht="15">
      <c r="A33" s="158"/>
      <c r="B33" s="159" t="s">
        <v>223</v>
      </c>
      <c r="C33" s="159"/>
      <c r="D33" s="444"/>
      <c r="E33" s="160"/>
      <c r="F33" s="576"/>
      <c r="G33" s="576"/>
    </row>
    <row r="34" spans="1:7" ht="14.25">
      <c r="A34" s="158"/>
      <c r="B34" s="577">
        <v>2019</v>
      </c>
      <c r="C34" s="577"/>
      <c r="D34" s="577">
        <v>2020</v>
      </c>
      <c r="E34" s="577"/>
      <c r="F34" s="161"/>
      <c r="G34" s="161"/>
    </row>
    <row r="35" spans="1:7" ht="14.25">
      <c r="A35" s="158"/>
      <c r="B35" s="161"/>
      <c r="C35" s="161"/>
      <c r="D35" s="161"/>
      <c r="E35" s="161"/>
      <c r="F35" s="161"/>
      <c r="G35" s="161"/>
    </row>
    <row r="36" spans="1:7" ht="14.25">
      <c r="A36" s="134"/>
      <c r="B36" s="163"/>
      <c r="C36" s="164"/>
      <c r="D36" s="164"/>
      <c r="E36" s="165"/>
      <c r="F36" s="164"/>
      <c r="G36" s="166"/>
    </row>
    <row r="37" spans="1:7" ht="15">
      <c r="A37" s="117"/>
      <c r="B37" s="167"/>
      <c r="C37" s="168"/>
      <c r="D37" s="168"/>
      <c r="E37" s="169"/>
      <c r="F37" s="170"/>
      <c r="G37" s="170"/>
    </row>
    <row r="38" spans="1:7" ht="15">
      <c r="A38" s="117"/>
      <c r="B38" s="167"/>
      <c r="C38" s="168"/>
      <c r="D38" s="168"/>
      <c r="E38" s="169"/>
      <c r="F38" s="170"/>
      <c r="G38" s="170"/>
    </row>
    <row r="39" spans="1:7" ht="15">
      <c r="A39" s="117"/>
      <c r="B39" s="167"/>
      <c r="C39" s="168"/>
      <c r="D39" s="168"/>
      <c r="E39" s="169"/>
      <c r="F39" s="170"/>
      <c r="G39" s="170"/>
    </row>
    <row r="40" spans="1:7" ht="14.25" customHeight="1">
      <c r="A40" s="328"/>
      <c r="B40" s="171"/>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67"/>
      <c r="C46" s="172"/>
      <c r="D46" s="172"/>
      <c r="E46" s="169"/>
      <c r="F46" s="170"/>
      <c r="G46" s="170"/>
    </row>
    <row r="47" spans="1:7" ht="15">
      <c r="A47" s="117"/>
      <c r="B47" s="173"/>
      <c r="C47" s="172"/>
      <c r="D47" s="172"/>
      <c r="E47" s="169"/>
      <c r="F47" s="170"/>
      <c r="G47" s="170"/>
    </row>
    <row r="48" spans="1:7" ht="15">
      <c r="A48" s="117"/>
      <c r="B48" s="167"/>
      <c r="C48" s="172"/>
      <c r="D48" s="172"/>
      <c r="E48" s="169"/>
      <c r="F48" s="170"/>
      <c r="G48" s="170"/>
    </row>
    <row r="49" spans="1:7" ht="15">
      <c r="A49" s="117"/>
      <c r="B49" s="171"/>
      <c r="C49" s="172"/>
      <c r="D49" s="172"/>
      <c r="E49" s="169"/>
      <c r="F49" s="170"/>
      <c r="G49" s="170"/>
    </row>
    <row r="50" spans="1:7" ht="15">
      <c r="A50" s="174"/>
      <c r="B50" s="120"/>
      <c r="C50" s="121"/>
      <c r="D50" s="175"/>
      <c r="E50" s="176"/>
      <c r="F50" s="176"/>
      <c r="G50" s="177"/>
    </row>
    <row r="51" spans="1:7">
      <c r="A51" s="178"/>
      <c r="B51" s="178"/>
      <c r="C51" s="178"/>
      <c r="D51" s="178"/>
      <c r="E51" s="178"/>
      <c r="F51" s="178"/>
      <c r="G51" s="178"/>
    </row>
    <row r="52" spans="1:7">
      <c r="A52" s="178"/>
      <c r="B52" s="178"/>
      <c r="C52" s="178"/>
      <c r="D52" s="178"/>
      <c r="E52" s="178"/>
      <c r="F52" s="178"/>
      <c r="G52" s="178"/>
    </row>
    <row r="56" spans="1:7" ht="14.25">
      <c r="A56" s="158"/>
      <c r="B56" s="161"/>
      <c r="C56" s="161"/>
      <c r="D56" s="161"/>
      <c r="E56" s="161"/>
      <c r="F56" s="161"/>
      <c r="G56" s="161"/>
    </row>
    <row r="57" spans="1:7" ht="14.25">
      <c r="A57" s="134"/>
      <c r="B57" s="163"/>
      <c r="C57" s="164"/>
      <c r="D57" s="164"/>
      <c r="E57" s="165"/>
      <c r="F57" s="164"/>
      <c r="G57" s="166"/>
    </row>
    <row r="58" spans="1:7" ht="15">
      <c r="A58" s="117"/>
      <c r="B58" s="167"/>
      <c r="C58" s="168"/>
      <c r="D58" s="168"/>
      <c r="E58" s="169"/>
      <c r="F58" s="170"/>
      <c r="G58" s="170"/>
    </row>
    <row r="59" spans="1:7" ht="15">
      <c r="A59" s="117"/>
      <c r="B59" s="167"/>
      <c r="C59" s="168"/>
      <c r="D59" s="168"/>
      <c r="E59" s="169"/>
      <c r="F59" s="170"/>
      <c r="G59" s="170"/>
    </row>
    <row r="60" spans="1:7" ht="15">
      <c r="A60" s="117"/>
      <c r="B60" s="167"/>
      <c r="C60" s="168"/>
      <c r="D60" s="168"/>
      <c r="E60" s="169"/>
      <c r="F60" s="170"/>
      <c r="G60" s="170"/>
    </row>
    <row r="61" spans="1:7" ht="14.25" customHeight="1">
      <c r="A61" s="117"/>
      <c r="B61" s="171"/>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67"/>
      <c r="C67" s="172"/>
      <c r="D67" s="172"/>
      <c r="E67" s="169"/>
      <c r="F67" s="170"/>
      <c r="G67" s="170"/>
    </row>
    <row r="68" spans="1:7" ht="15">
      <c r="A68" s="117"/>
      <c r="B68" s="173"/>
      <c r="C68" s="172"/>
      <c r="D68" s="172"/>
      <c r="E68" s="169"/>
      <c r="F68" s="170"/>
      <c r="G68" s="170"/>
    </row>
    <row r="69" spans="1:7" ht="15">
      <c r="A69" s="117"/>
      <c r="B69" s="167"/>
      <c r="C69" s="172"/>
      <c r="D69" s="172"/>
      <c r="E69" s="169"/>
      <c r="F69" s="170"/>
      <c r="G69" s="170"/>
    </row>
    <row r="70" spans="1:7" ht="15">
      <c r="A70" s="117"/>
      <c r="B70" s="171"/>
      <c r="C70" s="172"/>
      <c r="D70" s="172"/>
      <c r="E70" s="169"/>
      <c r="F70" s="170"/>
      <c r="G70" s="170"/>
    </row>
    <row r="71" spans="1:7" ht="15">
      <c r="A71" s="174"/>
      <c r="B71" s="120"/>
      <c r="C71" s="121"/>
      <c r="D71" s="175"/>
      <c r="E71" s="176"/>
      <c r="F71" s="176"/>
      <c r="G71" s="177"/>
    </row>
    <row r="72" spans="1:7">
      <c r="A72" s="178"/>
      <c r="B72" s="178"/>
      <c r="C72" s="178"/>
      <c r="D72" s="178"/>
      <c r="E72" s="178"/>
      <c r="F72" s="178"/>
      <c r="G72" s="178"/>
    </row>
    <row r="73" spans="1:7">
      <c r="A73" s="178"/>
      <c r="B73" s="178"/>
      <c r="C73" s="178"/>
      <c r="D73" s="178"/>
      <c r="E73" s="178"/>
      <c r="F73" s="178"/>
      <c r="G73"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8" type="noConversion"/>
  <printOptions horizontalCentered="1"/>
  <pageMargins left="0.7" right="0.7" top="0.75" bottom="0.75" header="0.3" footer="0.3"/>
  <pageSetup paperSize="9" scale="77" orientation="portrait" r:id="rId2"/>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zoomScaleNormal="100" workbookViewId="0">
      <selection activeCell="A22" sqref="A22:F22"/>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65" t="s">
        <v>251</v>
      </c>
      <c r="B2" s="565"/>
      <c r="C2" s="565"/>
      <c r="D2" s="565"/>
      <c r="E2" s="565"/>
      <c r="F2" s="565"/>
      <c r="G2" s="565"/>
      <c r="H2" s="144"/>
    </row>
    <row r="3" spans="1:8" ht="15.75">
      <c r="A3" s="566" t="s">
        <v>252</v>
      </c>
      <c r="B3" s="566"/>
      <c r="C3" s="566"/>
      <c r="D3" s="566"/>
      <c r="E3" s="566"/>
      <c r="F3" s="566"/>
      <c r="G3" s="566"/>
      <c r="H3" s="145"/>
    </row>
    <row r="5" spans="1:8" ht="14.25">
      <c r="A5" s="146"/>
      <c r="B5" s="147"/>
      <c r="C5" s="578" t="s">
        <v>196</v>
      </c>
      <c r="D5" s="579"/>
      <c r="E5" s="131" t="s">
        <v>55</v>
      </c>
      <c r="F5" s="568" t="s">
        <v>13</v>
      </c>
      <c r="G5" s="574"/>
    </row>
    <row r="6" spans="1:8" ht="14.25">
      <c r="A6" s="148" t="s">
        <v>52</v>
      </c>
      <c r="B6" s="129" t="s">
        <v>11</v>
      </c>
      <c r="C6" s="568" t="s">
        <v>122</v>
      </c>
      <c r="D6" s="569"/>
      <c r="E6" s="131" t="s">
        <v>15</v>
      </c>
      <c r="F6" s="568" t="s">
        <v>15</v>
      </c>
      <c r="G6" s="574"/>
    </row>
    <row r="7" spans="1:8" ht="15">
      <c r="A7" s="149"/>
      <c r="B7" s="132" t="s">
        <v>250</v>
      </c>
      <c r="C7" s="571" t="s">
        <v>394</v>
      </c>
      <c r="D7" s="572"/>
      <c r="E7" s="133" t="s">
        <v>56</v>
      </c>
      <c r="F7" s="571" t="s">
        <v>19</v>
      </c>
      <c r="G7" s="575"/>
    </row>
    <row r="8" spans="1:8" ht="15">
      <c r="A8" s="150"/>
      <c r="B8" s="132"/>
      <c r="C8" s="99"/>
      <c r="D8" s="100"/>
      <c r="E8" s="133" t="s">
        <v>20</v>
      </c>
      <c r="F8" s="571" t="s">
        <v>20</v>
      </c>
      <c r="G8" s="575"/>
    </row>
    <row r="9" spans="1:8" ht="16.5" customHeight="1" thickBot="1">
      <c r="A9" s="97"/>
      <c r="B9" s="503" t="s">
        <v>535</v>
      </c>
      <c r="C9" s="516">
        <v>2019</v>
      </c>
      <c r="D9" s="516">
        <v>2020</v>
      </c>
      <c r="E9" s="516" t="s">
        <v>533</v>
      </c>
      <c r="F9" s="516">
        <v>2019</v>
      </c>
      <c r="G9" s="516">
        <v>2020</v>
      </c>
    </row>
    <row r="10" spans="1:8" ht="15.75" thickBot="1">
      <c r="A10" s="570" t="s">
        <v>194</v>
      </c>
      <c r="B10" s="570"/>
      <c r="C10" s="570"/>
      <c r="D10" s="570"/>
      <c r="E10" s="570"/>
      <c r="F10" s="570"/>
      <c r="G10" s="570"/>
    </row>
    <row r="11" spans="1:8" ht="21" customHeight="1">
      <c r="A11" s="364" t="s">
        <v>345</v>
      </c>
      <c r="B11" s="364" t="s">
        <v>379</v>
      </c>
      <c r="C11" s="366"/>
      <c r="D11" s="366"/>
      <c r="E11" s="368"/>
      <c r="F11" s="367"/>
      <c r="G11" s="367"/>
    </row>
    <row r="12" spans="1:8" ht="19.5" customHeight="1">
      <c r="A12" s="362"/>
      <c r="B12" s="363" t="s">
        <v>349</v>
      </c>
      <c r="C12" s="427">
        <v>0</v>
      </c>
      <c r="D12" s="427">
        <v>0</v>
      </c>
      <c r="E12" s="427">
        <v>0</v>
      </c>
      <c r="F12" s="427">
        <v>0</v>
      </c>
      <c r="G12" s="427">
        <v>0</v>
      </c>
    </row>
    <row r="13" spans="1:8" ht="19.5" customHeight="1">
      <c r="A13" s="151"/>
      <c r="B13" s="154" t="s">
        <v>350</v>
      </c>
      <c r="C13" s="188">
        <v>31492.394209999999</v>
      </c>
      <c r="D13" s="188">
        <v>46657.511959999996</v>
      </c>
      <c r="E13" s="413">
        <v>48.154858118677147</v>
      </c>
      <c r="F13" s="409">
        <v>46.470413284403769</v>
      </c>
      <c r="G13" s="409">
        <v>47.594438286057752</v>
      </c>
    </row>
    <row r="14" spans="1:8" ht="19.5" customHeight="1">
      <c r="A14" s="151"/>
      <c r="B14" s="154" t="s">
        <v>351</v>
      </c>
      <c r="C14" s="188">
        <v>474.46209999999996</v>
      </c>
      <c r="D14" s="188">
        <v>10034.1824</v>
      </c>
      <c r="E14" s="428">
        <v>2014.8543582300886</v>
      </c>
      <c r="F14" s="409">
        <v>0.70011983616618478</v>
      </c>
      <c r="G14" s="409">
        <v>10.235678134686522</v>
      </c>
    </row>
    <row r="15" spans="1:8" ht="19.5" customHeight="1">
      <c r="A15" s="151"/>
      <c r="B15" s="154" t="s">
        <v>352</v>
      </c>
      <c r="C15" s="188">
        <v>390.75423000000006</v>
      </c>
      <c r="D15" s="188">
        <v>85.929289999999995</v>
      </c>
      <c r="E15" s="413">
        <v>-78.009376891454266</v>
      </c>
      <c r="F15" s="409">
        <v>0.5765998748663882</v>
      </c>
      <c r="G15" s="409">
        <v>8.7654830231323796E-2</v>
      </c>
    </row>
    <row r="16" spans="1:8" ht="19.5" customHeight="1">
      <c r="A16" s="151"/>
      <c r="B16" s="154" t="s">
        <v>353</v>
      </c>
      <c r="C16" s="188">
        <v>881</v>
      </c>
      <c r="D16" s="188">
        <v>11976.848030000001</v>
      </c>
      <c r="E16" s="413">
        <v>1259.4606163450626</v>
      </c>
      <c r="F16" s="409">
        <v>1.3000102129599158</v>
      </c>
      <c r="G16" s="409">
        <v>12.217354301147083</v>
      </c>
    </row>
    <row r="17" spans="1:8" ht="19.5" customHeight="1">
      <c r="A17" s="151"/>
      <c r="B17" s="154" t="s">
        <v>365</v>
      </c>
      <c r="C17" s="188">
        <v>0</v>
      </c>
      <c r="D17" s="188">
        <v>0</v>
      </c>
      <c r="E17" s="188">
        <v>0</v>
      </c>
      <c r="F17" s="188">
        <v>0</v>
      </c>
      <c r="G17" s="188">
        <v>0</v>
      </c>
    </row>
    <row r="18" spans="1:8" ht="19.5" customHeight="1">
      <c r="A18" s="151"/>
      <c r="B18" s="154" t="s">
        <v>355</v>
      </c>
      <c r="C18" s="188">
        <v>0</v>
      </c>
      <c r="D18" s="188">
        <v>0</v>
      </c>
      <c r="E18" s="188">
        <v>0</v>
      </c>
      <c r="F18" s="188">
        <v>0</v>
      </c>
      <c r="G18" s="188">
        <v>0</v>
      </c>
    </row>
    <row r="19" spans="1:8" ht="19.5" customHeight="1">
      <c r="A19" s="151"/>
      <c r="B19" s="154" t="s">
        <v>366</v>
      </c>
      <c r="C19" s="188">
        <v>20034.067629999998</v>
      </c>
      <c r="D19" s="188">
        <v>20982.186090000003</v>
      </c>
      <c r="E19" s="413">
        <v>4.7325309942562344</v>
      </c>
      <c r="F19" s="409">
        <v>29.562420574494496</v>
      </c>
      <c r="G19" s="409">
        <v>21.403527942579228</v>
      </c>
    </row>
    <row r="20" spans="1:8" ht="19.5" customHeight="1">
      <c r="A20" s="151"/>
      <c r="B20" s="154" t="s">
        <v>357</v>
      </c>
      <c r="C20" s="188">
        <v>0</v>
      </c>
      <c r="D20" s="188">
        <v>0</v>
      </c>
      <c r="E20" s="188">
        <v>0</v>
      </c>
      <c r="F20" s="188">
        <v>0</v>
      </c>
      <c r="G20" s="188">
        <v>0</v>
      </c>
    </row>
    <row r="21" spans="1:8" ht="19.5" customHeight="1">
      <c r="A21" s="153"/>
      <c r="B21" s="154" t="s">
        <v>367</v>
      </c>
      <c r="C21" s="188">
        <v>8391.4179000000004</v>
      </c>
      <c r="D21" s="188">
        <v>3955.0334800000001</v>
      </c>
      <c r="E21" s="413">
        <v>-52.868114457748547</v>
      </c>
      <c r="F21" s="409">
        <v>12.382439240879286</v>
      </c>
      <c r="G21" s="409">
        <v>4.034454238462831</v>
      </c>
    </row>
    <row r="22" spans="1:8" ht="19.5" customHeight="1">
      <c r="A22" s="153"/>
      <c r="B22" s="154" t="s">
        <v>359</v>
      </c>
      <c r="C22" s="188">
        <v>6104.6022999999996</v>
      </c>
      <c r="D22" s="188">
        <v>4339.7461199999998</v>
      </c>
      <c r="E22" s="413">
        <v>-28.910256447008841</v>
      </c>
      <c r="F22" s="409">
        <v>9.0079969762299559</v>
      </c>
      <c r="G22" s="409">
        <v>4.4268922668352797</v>
      </c>
    </row>
    <row r="23" spans="1:8" ht="19.5" customHeight="1">
      <c r="A23" s="153"/>
      <c r="B23" s="154" t="s">
        <v>360</v>
      </c>
      <c r="C23" s="188">
        <v>0</v>
      </c>
      <c r="D23" s="188">
        <v>0</v>
      </c>
      <c r="E23" s="188">
        <v>0</v>
      </c>
      <c r="F23" s="188">
        <v>0</v>
      </c>
      <c r="G23" s="188">
        <v>0</v>
      </c>
      <c r="H23" s="188">
        <v>0</v>
      </c>
    </row>
    <row r="24" spans="1:8" ht="19.5" customHeight="1">
      <c r="A24" s="153"/>
      <c r="B24" s="154" t="s">
        <v>361</v>
      </c>
      <c r="C24" s="138">
        <v>0</v>
      </c>
      <c r="D24" s="188">
        <v>0</v>
      </c>
      <c r="E24" s="188">
        <v>0</v>
      </c>
      <c r="F24" s="188">
        <v>0</v>
      </c>
      <c r="G24" s="188">
        <v>0</v>
      </c>
    </row>
    <row r="25" spans="1:8" ht="19.5" customHeight="1">
      <c r="A25" s="153"/>
      <c r="B25" s="154" t="s">
        <v>368</v>
      </c>
      <c r="C25" s="138">
        <v>0</v>
      </c>
      <c r="D25" s="188">
        <v>0</v>
      </c>
      <c r="E25" s="188">
        <v>0</v>
      </c>
      <c r="F25" s="188">
        <v>0</v>
      </c>
      <c r="G25" s="188">
        <v>0</v>
      </c>
    </row>
    <row r="26" spans="1:8" ht="19.5" customHeight="1">
      <c r="A26" s="356" t="s">
        <v>346</v>
      </c>
      <c r="B26" s="154" t="s">
        <v>371</v>
      </c>
      <c r="C26" s="369">
        <v>0</v>
      </c>
      <c r="D26" s="188">
        <v>0</v>
      </c>
      <c r="E26" s="188">
        <v>0</v>
      </c>
      <c r="F26" s="188">
        <v>0</v>
      </c>
      <c r="G26" s="188">
        <v>0</v>
      </c>
    </row>
    <row r="27" spans="1:8" ht="19.5" customHeight="1">
      <c r="A27" s="356"/>
      <c r="B27" s="154" t="s">
        <v>363</v>
      </c>
      <c r="C27" s="138">
        <v>0</v>
      </c>
      <c r="D27" s="188">
        <v>0</v>
      </c>
      <c r="E27" s="188">
        <v>0</v>
      </c>
      <c r="F27" s="188">
        <v>0</v>
      </c>
      <c r="G27" s="188">
        <v>0</v>
      </c>
    </row>
    <row r="28" spans="1:8" ht="19.5" customHeight="1">
      <c r="A28" s="356"/>
      <c r="B28" s="154" t="s">
        <v>369</v>
      </c>
      <c r="C28" s="138">
        <v>0</v>
      </c>
      <c r="D28" s="188">
        <v>0</v>
      </c>
      <c r="E28" s="188">
        <v>0</v>
      </c>
      <c r="F28" s="188">
        <v>0</v>
      </c>
      <c r="G28" s="188">
        <v>0</v>
      </c>
    </row>
    <row r="29" spans="1:8" ht="29.25" customHeight="1">
      <c r="A29" s="373" t="s">
        <v>347</v>
      </c>
      <c r="B29" s="359" t="s">
        <v>443</v>
      </c>
      <c r="C29" s="369">
        <v>0</v>
      </c>
      <c r="D29" s="188">
        <v>0</v>
      </c>
      <c r="E29" s="188">
        <v>0</v>
      </c>
      <c r="F29" s="188">
        <v>0</v>
      </c>
      <c r="G29" s="188">
        <v>0</v>
      </c>
    </row>
    <row r="30" spans="1:8" ht="31.5" customHeight="1">
      <c r="A30" s="373" t="s">
        <v>348</v>
      </c>
      <c r="B30" s="359" t="s">
        <v>378</v>
      </c>
      <c r="C30" s="369">
        <v>0</v>
      </c>
      <c r="D30" s="188">
        <v>0</v>
      </c>
      <c r="E30" s="188">
        <v>0</v>
      </c>
      <c r="F30" s="188">
        <v>0</v>
      </c>
      <c r="G30" s="188">
        <v>0</v>
      </c>
    </row>
    <row r="31" spans="1:8" ht="28.5" customHeight="1">
      <c r="A31" s="115"/>
      <c r="B31" s="355" t="s">
        <v>344</v>
      </c>
      <c r="C31" s="141">
        <v>67768.698369999998</v>
      </c>
      <c r="D31" s="141">
        <v>98031.437369999985</v>
      </c>
      <c r="E31" s="397">
        <v>44.655924826493006</v>
      </c>
      <c r="F31" s="180">
        <v>100.00000000000001</v>
      </c>
      <c r="G31" s="180">
        <v>100.00000000000001</v>
      </c>
    </row>
    <row r="32" spans="1:8">
      <c r="C32" s="278"/>
      <c r="D32" s="278"/>
    </row>
    <row r="33" spans="1:8" ht="13.5">
      <c r="B33" s="186" t="s">
        <v>236</v>
      </c>
    </row>
    <row r="35" spans="1:8" s="96" customFormat="1" ht="14.25">
      <c r="A35" s="158"/>
      <c r="B35" s="577">
        <v>2019</v>
      </c>
      <c r="C35" s="577"/>
      <c r="D35" s="577">
        <v>2020</v>
      </c>
      <c r="E35" s="577"/>
      <c r="F35" s="161"/>
      <c r="G35" s="161"/>
      <c r="H35" s="161"/>
    </row>
    <row r="36" spans="1:8">
      <c r="A36" s="334"/>
    </row>
    <row r="40" spans="1:8">
      <c r="A40" s="453"/>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6" type="noConversion"/>
  <printOptions horizontalCentered="1"/>
  <pageMargins left="0.7" right="0.7" top="0.75" bottom="0.75" header="0.3" footer="0.3"/>
  <pageSetup paperSize="9" scale="85"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D55"/>
  <sheetViews>
    <sheetView zoomScaleNormal="100" workbookViewId="0">
      <selection activeCell="A22" sqref="A22:F22"/>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6" s="191" customFormat="1" ht="19.5" customHeight="1">
      <c r="A1" s="565" t="s">
        <v>62</v>
      </c>
      <c r="B1" s="565"/>
      <c r="C1" s="565"/>
      <c r="D1" s="565"/>
      <c r="E1" s="565"/>
      <c r="F1" s="565"/>
      <c r="G1" s="565"/>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row>
    <row r="2" spans="1:56" s="191" customFormat="1" ht="15.75" customHeight="1">
      <c r="A2" s="566" t="s">
        <v>63</v>
      </c>
      <c r="B2" s="566"/>
      <c r="C2" s="566"/>
      <c r="D2" s="566"/>
      <c r="E2" s="566"/>
      <c r="F2" s="566"/>
      <c r="G2" s="566"/>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row>
    <row r="3" spans="1:56">
      <c r="A3" s="97"/>
      <c r="B3" s="97"/>
      <c r="C3" s="95"/>
      <c r="D3" s="95"/>
      <c r="E3" s="374"/>
      <c r="F3" s="95"/>
      <c r="G3" s="95"/>
    </row>
    <row r="4" spans="1:56" ht="12" customHeight="1">
      <c r="A4" s="146"/>
      <c r="B4" s="147"/>
      <c r="C4" s="130"/>
      <c r="D4" s="192"/>
      <c r="E4" s="375" t="s">
        <v>55</v>
      </c>
      <c r="F4" s="580" t="s">
        <v>13</v>
      </c>
      <c r="G4" s="581"/>
    </row>
    <row r="5" spans="1:56" ht="12" customHeight="1">
      <c r="A5" s="148" t="s">
        <v>54</v>
      </c>
      <c r="B5" s="129" t="s">
        <v>11</v>
      </c>
      <c r="C5" s="580" t="s">
        <v>228</v>
      </c>
      <c r="D5" s="581"/>
      <c r="E5" s="375" t="s">
        <v>15</v>
      </c>
      <c r="F5" s="580" t="s">
        <v>15</v>
      </c>
      <c r="G5" s="581"/>
    </row>
    <row r="6" spans="1:56" ht="12" customHeight="1">
      <c r="A6" s="149"/>
      <c r="B6" s="132" t="s">
        <v>250</v>
      </c>
      <c r="C6" s="582" t="s">
        <v>227</v>
      </c>
      <c r="D6" s="583"/>
      <c r="E6" s="376" t="s">
        <v>56</v>
      </c>
      <c r="F6" s="582" t="s">
        <v>19</v>
      </c>
      <c r="G6" s="583"/>
    </row>
    <row r="7" spans="1:56" ht="12" customHeight="1">
      <c r="A7" s="150"/>
      <c r="B7" s="132"/>
      <c r="C7" s="130"/>
      <c r="D7" s="192"/>
      <c r="E7" s="376" t="s">
        <v>20</v>
      </c>
      <c r="F7" s="571" t="s">
        <v>20</v>
      </c>
      <c r="G7" s="575"/>
    </row>
    <row r="8" spans="1:56" ht="16.5" customHeight="1" thickBot="1">
      <c r="A8" s="97"/>
      <c r="B8" s="503" t="s">
        <v>535</v>
      </c>
      <c r="C8" s="516">
        <v>2019</v>
      </c>
      <c r="D8" s="516">
        <v>2020</v>
      </c>
      <c r="E8" s="516" t="s">
        <v>533</v>
      </c>
      <c r="F8" s="516">
        <v>2019</v>
      </c>
      <c r="G8" s="516">
        <v>2020</v>
      </c>
    </row>
    <row r="9" spans="1:56" ht="15.75" thickBot="1">
      <c r="A9" s="570" t="s">
        <v>191</v>
      </c>
      <c r="B9" s="570"/>
      <c r="C9" s="570"/>
      <c r="D9" s="570"/>
      <c r="E9" s="570"/>
      <c r="F9" s="570"/>
      <c r="G9" s="570"/>
    </row>
    <row r="10" spans="1:56" ht="15" customHeight="1">
      <c r="A10" s="364"/>
      <c r="B10" s="364" t="s">
        <v>370</v>
      </c>
      <c r="C10" s="366"/>
      <c r="D10" s="366"/>
      <c r="E10" s="368"/>
      <c r="F10" s="367"/>
      <c r="G10" s="367"/>
    </row>
    <row r="11" spans="1:56" ht="18.75" customHeight="1">
      <c r="A11" s="151"/>
      <c r="B11" s="154" t="s">
        <v>349</v>
      </c>
      <c r="C11" s="138">
        <v>0</v>
      </c>
      <c r="D11" s="138">
        <v>0</v>
      </c>
      <c r="E11" s="138">
        <v>0</v>
      </c>
      <c r="F11" s="138">
        <v>0</v>
      </c>
      <c r="G11" s="138">
        <v>0</v>
      </c>
    </row>
    <row r="12" spans="1:56" ht="18.75" customHeight="1">
      <c r="A12" s="151"/>
      <c r="B12" s="154" t="s">
        <v>350</v>
      </c>
      <c r="C12" s="138">
        <v>18285</v>
      </c>
      <c r="D12" s="138">
        <v>16626</v>
      </c>
      <c r="E12" s="336">
        <v>-9.0730106644790869</v>
      </c>
      <c r="F12" s="139">
        <v>49.840542971624821</v>
      </c>
      <c r="G12" s="139">
        <v>60.508789169123268</v>
      </c>
    </row>
    <row r="13" spans="1:56" ht="18.75" customHeight="1">
      <c r="A13" s="151"/>
      <c r="B13" s="154" t="s">
        <v>351</v>
      </c>
      <c r="C13" s="138">
        <v>409</v>
      </c>
      <c r="D13" s="138">
        <v>247</v>
      </c>
      <c r="E13" s="336">
        <v>-39.608801955990224</v>
      </c>
      <c r="F13" s="139">
        <v>1.114836318041813</v>
      </c>
      <c r="G13" s="139">
        <v>0.89893365360119371</v>
      </c>
    </row>
    <row r="14" spans="1:56" ht="18.75" customHeight="1">
      <c r="A14" s="151"/>
      <c r="B14" s="154" t="s">
        <v>352</v>
      </c>
      <c r="C14" s="138">
        <v>11844</v>
      </c>
      <c r="D14" s="138">
        <v>5420</v>
      </c>
      <c r="E14" s="336">
        <v>-54.238432961837212</v>
      </c>
      <c r="F14" s="139">
        <v>32.283915283342871</v>
      </c>
      <c r="G14" s="139">
        <v>19.725588674163845</v>
      </c>
    </row>
    <row r="15" spans="1:56" ht="18.75" customHeight="1">
      <c r="A15" s="151"/>
      <c r="B15" s="154" t="s">
        <v>353</v>
      </c>
      <c r="C15" s="138">
        <v>3395</v>
      </c>
      <c r="D15" s="138">
        <v>2131</v>
      </c>
      <c r="E15" s="336">
        <v>-37.231222385861564</v>
      </c>
      <c r="F15" s="139">
        <v>9.2539591680976923</v>
      </c>
      <c r="G15" s="139">
        <v>7.7555773920005828</v>
      </c>
    </row>
    <row r="16" spans="1:56" ht="18.75" customHeight="1">
      <c r="A16" s="151"/>
      <c r="B16" s="154" t="s">
        <v>365</v>
      </c>
      <c r="C16" s="138">
        <v>42</v>
      </c>
      <c r="D16" s="138">
        <v>26</v>
      </c>
      <c r="E16" s="336">
        <v>-38.095238095238095</v>
      </c>
      <c r="F16" s="139">
        <v>0.11448196908986834</v>
      </c>
      <c r="G16" s="139">
        <v>9.4624595115915131E-2</v>
      </c>
    </row>
    <row r="17" spans="1:7" ht="18.75" customHeight="1">
      <c r="A17" s="151"/>
      <c r="B17" s="154" t="s">
        <v>355</v>
      </c>
      <c r="C17" s="138">
        <v>312</v>
      </c>
      <c r="D17" s="138">
        <v>1076</v>
      </c>
      <c r="E17" s="336">
        <v>244.87179487179489</v>
      </c>
      <c r="F17" s="179">
        <v>0.8504374846675935</v>
      </c>
      <c r="G17" s="179">
        <v>3.9160024747971027</v>
      </c>
    </row>
    <row r="18" spans="1:7" ht="18.75" customHeight="1">
      <c r="A18" s="151"/>
      <c r="B18" s="154" t="s">
        <v>366</v>
      </c>
      <c r="C18" s="138">
        <v>999</v>
      </c>
      <c r="D18" s="138">
        <v>476</v>
      </c>
      <c r="E18" s="336">
        <v>-52.352352352352362</v>
      </c>
      <c r="F18" s="179">
        <v>2.7230354076375827</v>
      </c>
      <c r="G18" s="179">
        <v>1.7323579721221387</v>
      </c>
    </row>
    <row r="19" spans="1:7" ht="18.75" customHeight="1">
      <c r="A19" s="151"/>
      <c r="B19" s="154" t="s">
        <v>357</v>
      </c>
      <c r="C19" s="138">
        <v>0</v>
      </c>
      <c r="D19" s="138">
        <v>0</v>
      </c>
      <c r="E19" s="138">
        <v>0</v>
      </c>
      <c r="F19" s="138">
        <v>0</v>
      </c>
      <c r="G19" s="138">
        <v>0</v>
      </c>
    </row>
    <row r="20" spans="1:7" ht="18.75" customHeight="1">
      <c r="A20" s="153"/>
      <c r="B20" s="154" t="s">
        <v>367</v>
      </c>
      <c r="C20" s="138">
        <v>842</v>
      </c>
      <c r="D20" s="138">
        <v>922</v>
      </c>
      <c r="E20" s="336">
        <v>9.5011876484560673</v>
      </c>
      <c r="F20" s="179">
        <v>2.2950909041349798</v>
      </c>
      <c r="G20" s="179">
        <v>3.3555337191105288</v>
      </c>
    </row>
    <row r="21" spans="1:7" ht="18.75" customHeight="1">
      <c r="A21" s="153"/>
      <c r="B21" s="154" t="s">
        <v>359</v>
      </c>
      <c r="C21" s="138">
        <v>559</v>
      </c>
      <c r="D21" s="138">
        <v>553</v>
      </c>
      <c r="E21" s="336">
        <v>-1.0733452593917669</v>
      </c>
      <c r="F21" s="179">
        <v>1.5237004933627716</v>
      </c>
      <c r="G21" s="179">
        <v>2.0125923499654257</v>
      </c>
    </row>
    <row r="22" spans="1:7" ht="18.75" customHeight="1">
      <c r="A22" s="153"/>
      <c r="B22" s="154" t="s">
        <v>360</v>
      </c>
      <c r="C22" s="138">
        <v>0</v>
      </c>
      <c r="D22" s="138">
        <v>0</v>
      </c>
      <c r="E22" s="138">
        <v>0</v>
      </c>
      <c r="F22" s="138">
        <v>0</v>
      </c>
      <c r="G22" s="138">
        <v>0</v>
      </c>
    </row>
    <row r="23" spans="1:7" ht="18.75" customHeight="1">
      <c r="A23" s="153"/>
      <c r="B23" s="154" t="s">
        <v>361</v>
      </c>
      <c r="C23" s="138">
        <v>0</v>
      </c>
      <c r="D23" s="138">
        <v>0</v>
      </c>
      <c r="E23" s="138">
        <v>0</v>
      </c>
      <c r="F23" s="138">
        <v>0</v>
      </c>
      <c r="G23" s="138">
        <v>0</v>
      </c>
    </row>
    <row r="24" spans="1:7" ht="18.75" customHeight="1">
      <c r="A24" s="153"/>
      <c r="B24" s="154" t="s">
        <v>368</v>
      </c>
      <c r="C24" s="138">
        <v>0</v>
      </c>
      <c r="D24" s="138">
        <v>0</v>
      </c>
      <c r="E24" s="138">
        <v>0</v>
      </c>
      <c r="F24" s="138">
        <v>0</v>
      </c>
      <c r="G24" s="138">
        <v>0</v>
      </c>
    </row>
    <row r="25" spans="1:7" ht="18.75" customHeight="1">
      <c r="A25" s="356" t="s">
        <v>346</v>
      </c>
      <c r="B25" s="154" t="s">
        <v>371</v>
      </c>
      <c r="C25" s="369">
        <v>0</v>
      </c>
      <c r="D25" s="369">
        <v>0</v>
      </c>
      <c r="E25" s="369">
        <v>0</v>
      </c>
      <c r="F25" s="369">
        <v>0</v>
      </c>
      <c r="G25" s="369">
        <v>0</v>
      </c>
    </row>
    <row r="26" spans="1:7" ht="18.75" customHeight="1">
      <c r="A26" s="356"/>
      <c r="B26" s="154" t="s">
        <v>363</v>
      </c>
      <c r="C26" s="138">
        <v>0</v>
      </c>
      <c r="D26" s="138">
        <v>0</v>
      </c>
      <c r="E26" s="138">
        <v>0</v>
      </c>
      <c r="F26" s="138">
        <v>0</v>
      </c>
      <c r="G26" s="138">
        <v>0</v>
      </c>
    </row>
    <row r="27" spans="1:7" ht="18.75" customHeight="1">
      <c r="A27" s="356"/>
      <c r="B27" s="154" t="s">
        <v>369</v>
      </c>
      <c r="C27" s="138">
        <v>0</v>
      </c>
      <c r="D27" s="138">
        <v>0</v>
      </c>
      <c r="E27" s="138">
        <v>0</v>
      </c>
      <c r="F27" s="138">
        <v>0</v>
      </c>
      <c r="G27" s="138">
        <v>0</v>
      </c>
    </row>
    <row r="28" spans="1:7" ht="27.75" customHeight="1">
      <c r="A28" s="357" t="s">
        <v>347</v>
      </c>
      <c r="B28" s="359" t="s">
        <v>443</v>
      </c>
      <c r="C28" s="369">
        <v>0</v>
      </c>
      <c r="D28" s="369">
        <v>0</v>
      </c>
      <c r="E28" s="369">
        <v>0</v>
      </c>
      <c r="F28" s="369">
        <v>0</v>
      </c>
      <c r="G28" s="369">
        <v>0</v>
      </c>
    </row>
    <row r="29" spans="1:7" ht="29.25" customHeight="1">
      <c r="A29" s="358" t="s">
        <v>348</v>
      </c>
      <c r="B29" s="392" t="s">
        <v>380</v>
      </c>
      <c r="C29" s="393">
        <v>0</v>
      </c>
      <c r="D29" s="393">
        <v>0</v>
      </c>
      <c r="E29" s="393">
        <v>0</v>
      </c>
      <c r="F29" s="393">
        <v>0</v>
      </c>
      <c r="G29" s="393">
        <v>0</v>
      </c>
    </row>
    <row r="30" spans="1:7" ht="15" customHeight="1">
      <c r="A30" s="394"/>
      <c r="B30" s="395" t="s">
        <v>344</v>
      </c>
      <c r="C30" s="396">
        <v>36687</v>
      </c>
      <c r="D30" s="396">
        <v>27477</v>
      </c>
      <c r="E30" s="397">
        <v>-25.104260364706843</v>
      </c>
      <c r="F30" s="398">
        <v>100</v>
      </c>
      <c r="G30" s="399">
        <v>100</v>
      </c>
    </row>
    <row r="31" spans="1:7" ht="12.75" thickBot="1">
      <c r="A31" s="116"/>
      <c r="B31" s="117"/>
      <c r="C31" s="317"/>
      <c r="D31" s="317"/>
      <c r="E31" s="295"/>
      <c r="F31" s="117"/>
      <c r="G31" s="117"/>
    </row>
    <row r="32" spans="1:7" ht="15.75" thickBot="1">
      <c r="A32" s="570" t="s">
        <v>322</v>
      </c>
      <c r="B32" s="570"/>
      <c r="C32" s="570"/>
      <c r="D32" s="570"/>
      <c r="E32" s="570"/>
      <c r="F32" s="570"/>
      <c r="G32" s="570"/>
    </row>
    <row r="33" spans="1:7" ht="20.25" customHeight="1">
      <c r="A33" s="364"/>
      <c r="B33" s="364" t="s">
        <v>370</v>
      </c>
      <c r="C33" s="366"/>
      <c r="D33" s="366"/>
      <c r="E33" s="368"/>
      <c r="F33" s="367"/>
      <c r="G33" s="367"/>
    </row>
    <row r="34" spans="1:7" ht="16.5" customHeight="1">
      <c r="A34" s="151"/>
      <c r="B34" s="154" t="s">
        <v>349</v>
      </c>
      <c r="C34" s="138">
        <v>0</v>
      </c>
      <c r="D34" s="138">
        <v>0</v>
      </c>
      <c r="E34" s="138">
        <v>0</v>
      </c>
      <c r="F34" s="138">
        <v>0</v>
      </c>
      <c r="G34" s="138">
        <v>0</v>
      </c>
    </row>
    <row r="35" spans="1:7" ht="16.5" customHeight="1">
      <c r="A35" s="151"/>
      <c r="B35" s="154" t="s">
        <v>350</v>
      </c>
      <c r="C35" s="138">
        <v>50</v>
      </c>
      <c r="D35" s="138">
        <v>37</v>
      </c>
      <c r="E35" s="336">
        <v>-26</v>
      </c>
      <c r="F35" s="139">
        <v>7.3421439060205582</v>
      </c>
      <c r="G35" s="139">
        <v>6.4798598949211899</v>
      </c>
    </row>
    <row r="36" spans="1:7" ht="16.5" customHeight="1">
      <c r="A36" s="151"/>
      <c r="B36" s="154" t="s">
        <v>351</v>
      </c>
      <c r="C36" s="138">
        <v>4</v>
      </c>
      <c r="D36" s="138">
        <v>3</v>
      </c>
      <c r="E36" s="336">
        <v>-25</v>
      </c>
      <c r="F36" s="139">
        <v>0.58737151248164465</v>
      </c>
      <c r="G36" s="139">
        <v>0.52539404553415059</v>
      </c>
    </row>
    <row r="37" spans="1:7" ht="16.5" customHeight="1">
      <c r="A37" s="151"/>
      <c r="B37" s="154" t="s">
        <v>352</v>
      </c>
      <c r="C37" s="138">
        <v>9</v>
      </c>
      <c r="D37" s="138">
        <v>2</v>
      </c>
      <c r="E37" s="336">
        <v>-77.777777777777786</v>
      </c>
      <c r="F37" s="139">
        <v>1.3215859030837005</v>
      </c>
      <c r="G37" s="139">
        <v>0.35026269702276708</v>
      </c>
    </row>
    <row r="38" spans="1:7" ht="16.5" customHeight="1">
      <c r="A38" s="151"/>
      <c r="B38" s="154" t="s">
        <v>353</v>
      </c>
      <c r="C38" s="138">
        <v>9</v>
      </c>
      <c r="D38" s="138">
        <v>21</v>
      </c>
      <c r="E38" s="336">
        <v>133.33333333333334</v>
      </c>
      <c r="F38" s="139">
        <v>1.3215859030837005</v>
      </c>
      <c r="G38" s="139">
        <v>3.6777583187390541</v>
      </c>
    </row>
    <row r="39" spans="1:7" ht="16.5" customHeight="1">
      <c r="A39" s="151"/>
      <c r="B39" s="154" t="s">
        <v>365</v>
      </c>
      <c r="C39" s="138">
        <v>0</v>
      </c>
      <c r="D39" s="138">
        <v>0</v>
      </c>
      <c r="E39" s="138">
        <v>0</v>
      </c>
      <c r="F39" s="138">
        <v>0</v>
      </c>
      <c r="G39" s="138">
        <v>0</v>
      </c>
    </row>
    <row r="40" spans="1:7" ht="16.5" customHeight="1">
      <c r="A40" s="489"/>
      <c r="B40" s="154" t="s">
        <v>355</v>
      </c>
      <c r="C40" s="138">
        <v>0</v>
      </c>
      <c r="D40" s="138">
        <v>0</v>
      </c>
      <c r="E40" s="138">
        <v>0</v>
      </c>
      <c r="F40" s="138">
        <v>0</v>
      </c>
      <c r="G40" s="138">
        <v>0</v>
      </c>
    </row>
    <row r="41" spans="1:7" ht="16.5" customHeight="1">
      <c r="A41" s="151"/>
      <c r="B41" s="154" t="s">
        <v>366</v>
      </c>
      <c r="C41" s="138">
        <v>95</v>
      </c>
      <c r="D41" s="138">
        <v>88</v>
      </c>
      <c r="E41" s="336">
        <v>-7.3684210526315796</v>
      </c>
      <c r="F41" s="179">
        <v>13.950073421439061</v>
      </c>
      <c r="G41" s="179">
        <v>15.411558669001751</v>
      </c>
    </row>
    <row r="42" spans="1:7" ht="16.5" customHeight="1">
      <c r="A42" s="151"/>
      <c r="B42" s="154" t="s">
        <v>357</v>
      </c>
      <c r="C42" s="138">
        <v>0</v>
      </c>
      <c r="D42" s="138">
        <v>0</v>
      </c>
      <c r="E42" s="138">
        <v>0</v>
      </c>
      <c r="F42" s="138">
        <v>0</v>
      </c>
      <c r="G42" s="138">
        <v>0</v>
      </c>
    </row>
    <row r="43" spans="1:7" ht="16.5" customHeight="1">
      <c r="A43" s="153"/>
      <c r="B43" s="154" t="s">
        <v>367</v>
      </c>
      <c r="C43" s="138">
        <v>384</v>
      </c>
      <c r="D43" s="138">
        <v>271</v>
      </c>
      <c r="E43" s="336">
        <v>-29.427083333333336</v>
      </c>
      <c r="F43" s="179">
        <v>56.38766519823789</v>
      </c>
      <c r="G43" s="179">
        <v>47.460595446584939</v>
      </c>
    </row>
    <row r="44" spans="1:7" ht="16.5" customHeight="1">
      <c r="A44" s="153"/>
      <c r="B44" s="154" t="s">
        <v>359</v>
      </c>
      <c r="C44" s="138">
        <v>130</v>
      </c>
      <c r="D44" s="138">
        <v>149</v>
      </c>
      <c r="E44" s="336">
        <v>14.615384615384608</v>
      </c>
      <c r="F44" s="179">
        <v>19.089574155653452</v>
      </c>
      <c r="G44" s="179">
        <v>26.094570928196148</v>
      </c>
    </row>
    <row r="45" spans="1:7" ht="16.5" customHeight="1">
      <c r="A45" s="153"/>
      <c r="B45" s="154" t="s">
        <v>360</v>
      </c>
      <c r="C45" s="138">
        <v>0</v>
      </c>
      <c r="D45" s="138">
        <v>0</v>
      </c>
      <c r="E45" s="138">
        <v>0</v>
      </c>
      <c r="F45" s="138">
        <v>0</v>
      </c>
      <c r="G45" s="138">
        <v>0</v>
      </c>
    </row>
    <row r="46" spans="1:7" ht="16.5" customHeight="1">
      <c r="A46" s="153"/>
      <c r="B46" s="154" t="s">
        <v>361</v>
      </c>
      <c r="C46" s="138">
        <v>0</v>
      </c>
      <c r="D46" s="138">
        <v>0</v>
      </c>
      <c r="E46" s="138">
        <v>0</v>
      </c>
      <c r="F46" s="138">
        <v>0</v>
      </c>
      <c r="G46" s="138">
        <v>0</v>
      </c>
    </row>
    <row r="47" spans="1:7" ht="16.5" customHeight="1">
      <c r="A47" s="153"/>
      <c r="B47" s="154" t="s">
        <v>368</v>
      </c>
      <c r="C47" s="138">
        <v>0</v>
      </c>
      <c r="D47" s="138">
        <v>0</v>
      </c>
      <c r="E47" s="138">
        <v>0</v>
      </c>
      <c r="F47" s="138">
        <v>0</v>
      </c>
      <c r="G47" s="138">
        <v>0</v>
      </c>
    </row>
    <row r="48" spans="1:7" ht="16.5" customHeight="1">
      <c r="A48" s="356" t="s">
        <v>346</v>
      </c>
      <c r="B48" s="154" t="s">
        <v>371</v>
      </c>
      <c r="C48" s="369">
        <v>0</v>
      </c>
      <c r="D48" s="369">
        <v>0</v>
      </c>
      <c r="E48" s="369">
        <v>0</v>
      </c>
      <c r="F48" s="369">
        <v>0</v>
      </c>
      <c r="G48" s="369">
        <v>0</v>
      </c>
    </row>
    <row r="49" spans="1:7" ht="16.5" customHeight="1">
      <c r="A49" s="356"/>
      <c r="B49" s="154" t="s">
        <v>363</v>
      </c>
      <c r="C49" s="138">
        <v>0</v>
      </c>
      <c r="D49" s="138">
        <v>0</v>
      </c>
      <c r="E49" s="138">
        <v>0</v>
      </c>
      <c r="F49" s="138">
        <v>0</v>
      </c>
      <c r="G49" s="138">
        <v>0</v>
      </c>
    </row>
    <row r="50" spans="1:7" ht="15" customHeight="1">
      <c r="A50" s="356"/>
      <c r="B50" s="154" t="s">
        <v>369</v>
      </c>
      <c r="C50" s="138">
        <v>0</v>
      </c>
      <c r="D50" s="138">
        <v>0</v>
      </c>
      <c r="E50" s="138">
        <v>0</v>
      </c>
      <c r="F50" s="138">
        <v>0</v>
      </c>
      <c r="G50" s="138">
        <v>0</v>
      </c>
    </row>
    <row r="51" spans="1:7" ht="29.25" customHeight="1">
      <c r="A51" s="357" t="s">
        <v>347</v>
      </c>
      <c r="B51" s="359" t="s">
        <v>443</v>
      </c>
      <c r="C51" s="369">
        <v>0</v>
      </c>
      <c r="D51" s="369">
        <v>0</v>
      </c>
      <c r="E51" s="369">
        <v>0</v>
      </c>
      <c r="F51" s="369">
        <v>0</v>
      </c>
      <c r="G51" s="369">
        <v>0</v>
      </c>
    </row>
    <row r="52" spans="1:7" ht="32.25" customHeight="1">
      <c r="A52" s="358" t="s">
        <v>348</v>
      </c>
      <c r="B52" s="359" t="s">
        <v>372</v>
      </c>
      <c r="C52" s="369">
        <v>0</v>
      </c>
      <c r="D52" s="369">
        <v>0</v>
      </c>
      <c r="E52" s="369">
        <v>0</v>
      </c>
      <c r="F52" s="369">
        <v>0</v>
      </c>
      <c r="G52" s="369">
        <v>0</v>
      </c>
    </row>
    <row r="53" spans="1:7" ht="24.75" customHeight="1">
      <c r="A53" s="115"/>
      <c r="B53" s="355" t="s">
        <v>344</v>
      </c>
      <c r="C53" s="141">
        <v>681</v>
      </c>
      <c r="D53" s="141">
        <v>571</v>
      </c>
      <c r="E53" s="142">
        <v>-16.152716593245231</v>
      </c>
      <c r="F53" s="180">
        <v>100</v>
      </c>
      <c r="G53" s="181">
        <v>100</v>
      </c>
    </row>
    <row r="54" spans="1:7">
      <c r="A54" s="178"/>
      <c r="B54" s="178"/>
      <c r="C54" s="178"/>
      <c r="D54" s="178"/>
      <c r="E54" s="377"/>
      <c r="F54" s="178"/>
      <c r="G54" s="178"/>
    </row>
    <row r="55" spans="1:7">
      <c r="A55" s="178"/>
      <c r="B55" s="178"/>
      <c r="C55" s="178"/>
      <c r="D55" s="178"/>
      <c r="E55" s="377"/>
      <c r="F55" s="178"/>
      <c r="G55" s="178"/>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5" type="noConversion"/>
  <printOptions horizontalCentered="1"/>
  <pageMargins left="0.7" right="0.7" top="0.75" bottom="0.75" header="0.3" footer="0.3"/>
  <pageSetup paperSize="9" scale="85" orientation="portrait" r:id="rId1"/>
  <headerFooter>
    <oddHeader>&amp;L&amp;"Times New Roman,Regular"&amp;9BULETINI STATISTIKOR JANAR - PRILL 2020&amp;10
&amp;"Times New Roman,Italic"Statistics January -April 2020</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42</vt:i4>
      </vt:variant>
    </vt:vector>
  </HeadingPairs>
  <TitlesOfParts>
    <vt:vector size="85" baseType="lpstr">
      <vt:lpstr>Kapaku</vt:lpstr>
      <vt:lpstr>Shenime</vt:lpstr>
      <vt:lpstr>Permbajtja</vt:lpstr>
      <vt:lpstr> F3</vt:lpstr>
      <vt:lpstr>F4</vt:lpstr>
      <vt:lpstr> F5</vt:lpstr>
      <vt:lpstr>F6</vt:lpstr>
      <vt:lpstr> F7</vt:lpstr>
      <vt:lpstr> F8</vt:lpstr>
      <vt:lpstr> F9</vt:lpstr>
      <vt:lpstr> F10</vt:lpstr>
      <vt:lpstr> F11</vt:lpstr>
      <vt:lpstr> F12</vt:lpstr>
      <vt:lpstr> F13</vt:lpstr>
      <vt:lpstr> F14</vt:lpstr>
      <vt:lpstr>F15</vt:lpstr>
      <vt:lpstr>F16</vt:lpstr>
      <vt:lpstr>F17</vt:lpstr>
      <vt:lpstr>F18</vt:lpstr>
      <vt:lpstr>F 19</vt:lpstr>
      <vt:lpstr>F20</vt:lpstr>
      <vt:lpstr>F21</vt:lpstr>
      <vt:lpstr> F22</vt:lpstr>
      <vt:lpstr>Ndarja e tregut KJ</vt:lpstr>
      <vt:lpstr>F23</vt:lpstr>
      <vt:lpstr>F24</vt:lpstr>
      <vt:lpstr>F25</vt:lpstr>
      <vt:lpstr> F26</vt:lpstr>
      <vt:lpstr> F27</vt:lpstr>
      <vt:lpstr> F28</vt:lpstr>
      <vt:lpstr> F29</vt:lpstr>
      <vt:lpstr> F30</vt:lpstr>
      <vt:lpstr>F31</vt:lpstr>
      <vt:lpstr>F32</vt:lpstr>
      <vt:lpstr>F33</vt:lpstr>
      <vt:lpstr>F34</vt:lpstr>
      <vt:lpstr>F35</vt:lpstr>
      <vt:lpstr>F36</vt:lpstr>
      <vt:lpstr>F37</vt:lpstr>
      <vt:lpstr>F38</vt:lpstr>
      <vt:lpstr>F39</vt:lpstr>
      <vt:lpstr>F40</vt:lpstr>
      <vt:lpstr>Sqarime</vt:lpstr>
      <vt:lpstr>' F10'!Print_Area</vt:lpstr>
      <vt:lpstr>' F11'!Print_Area</vt:lpstr>
      <vt:lpstr>' F12'!Print_Area</vt:lpstr>
      <vt:lpstr>' F13'!Print_Area</vt:lpstr>
      <vt:lpstr>' F14'!Print_Area</vt:lpstr>
      <vt:lpstr>' F22'!Print_Area</vt:lpstr>
      <vt:lpstr>' F26'!Print_Area</vt:lpstr>
      <vt:lpstr>' F27'!Print_Area</vt:lpstr>
      <vt:lpstr>' F28'!Print_Area</vt:lpstr>
      <vt:lpstr>' F29'!Print_Area</vt:lpstr>
      <vt:lpstr>' F3'!Print_Area</vt:lpstr>
      <vt:lpstr>' F30'!Print_Area</vt:lpstr>
      <vt:lpstr>' F5'!Print_Area</vt:lpstr>
      <vt:lpstr>' F7'!Print_Area</vt:lpstr>
      <vt:lpstr>' F8'!Print_Area</vt:lpstr>
      <vt:lpstr>' F9'!Print_Area</vt:lpstr>
      <vt:lpstr>'F 19'!Print_Area</vt:lpstr>
      <vt:lpstr>'F15'!Print_Area</vt:lpstr>
      <vt:lpstr>'F16'!Print_Area</vt:lpstr>
      <vt:lpstr>'F17'!Print_Area</vt:lpstr>
      <vt:lpstr>'F18'!Print_Area</vt:lpstr>
      <vt:lpstr>'F20'!Print_Area</vt:lpstr>
      <vt:lpstr>'F21'!Print_Area</vt:lpstr>
      <vt:lpstr>'F23'!Print_Area</vt:lpstr>
      <vt:lpstr>'F24'!Print_Area</vt:lpstr>
      <vt:lpstr>'F25'!Print_Area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'F6'!Print_Area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Pranvera_Berberi</cp:lastModifiedBy>
  <cp:lastPrinted>2020-05-27T07:13:01Z</cp:lastPrinted>
  <dcterms:created xsi:type="dcterms:W3CDTF">2003-05-15T02:09:00Z</dcterms:created>
  <dcterms:modified xsi:type="dcterms:W3CDTF">2020-05-27T07:23:53Z</dcterms:modified>
</cp:coreProperties>
</file>